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hunsail.sharepoint.com/sites/share/Megosztott dokumentumok/U4 Rendezvények/1_MVSZ rendezvények/2022/18_YS Trophy/"/>
    </mc:Choice>
  </mc:AlternateContent>
  <xr:revisionPtr revIDLastSave="1391" documentId="8_{C7869F07-B9E8-4DF4-A0D9-A239A4CC09B5}" xr6:coauthVersionLast="47" xr6:coauthVersionMax="47" xr10:uidLastSave="{7D96F521-98B0-4F5C-9526-E534D469D2CA}"/>
  <bookViews>
    <workbookView xWindow="28680" yWindow="-120" windowWidth="29040" windowHeight="15720" activeTab="2" xr2:uid="{00000000-000D-0000-FFFF-FFFF00000000}"/>
  </bookViews>
  <sheets>
    <sheet name="Összetett YS-I" sheetId="1" r:id="rId1"/>
    <sheet name="Összetett YS-II" sheetId="2" r:id="rId2"/>
    <sheet name="Összetett YS-III" sheetId="3" r:id="rId3"/>
  </sheets>
  <definedNames>
    <definedName name="_xlnm._FilterDatabase" localSheetId="0" hidden="1">'Összetett YS-I'!$A$4:$O$43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7" i="2" l="1"/>
  <c r="N65" i="1"/>
  <c r="N6" i="3"/>
  <c r="N9" i="3"/>
  <c r="N8" i="3"/>
  <c r="N7" i="3"/>
  <c r="N10" i="3"/>
  <c r="N12" i="3"/>
  <c r="N11" i="3"/>
  <c r="N15" i="3"/>
  <c r="N23" i="3"/>
  <c r="N21" i="3"/>
  <c r="N34" i="3"/>
  <c r="N35" i="3"/>
  <c r="N31" i="3"/>
  <c r="N36" i="3"/>
  <c r="N13" i="3"/>
  <c r="N14" i="3"/>
  <c r="N16" i="3"/>
  <c r="N17" i="3"/>
  <c r="N18" i="3"/>
  <c r="N19" i="3"/>
  <c r="N20" i="3"/>
  <c r="N22" i="3"/>
  <c r="N24" i="3"/>
  <c r="N25" i="3"/>
  <c r="N81" i="3"/>
  <c r="N26" i="3"/>
  <c r="N27" i="3"/>
  <c r="N51" i="3"/>
  <c r="N69" i="3"/>
  <c r="N28" i="3"/>
  <c r="N83" i="3"/>
  <c r="N29" i="3"/>
  <c r="N30" i="3"/>
  <c r="N32" i="3"/>
  <c r="N33" i="3"/>
  <c r="N37" i="3"/>
  <c r="N38" i="3"/>
  <c r="N39" i="3"/>
  <c r="N93" i="3"/>
  <c r="N40" i="3"/>
  <c r="N41" i="3"/>
  <c r="N42" i="3"/>
  <c r="N43" i="3"/>
  <c r="N44" i="3"/>
  <c r="N45" i="3"/>
  <c r="N46" i="3"/>
  <c r="N47" i="3"/>
  <c r="N48" i="3"/>
  <c r="N49" i="3"/>
  <c r="N50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70" i="3"/>
  <c r="N71" i="3"/>
  <c r="N72" i="3"/>
  <c r="N73" i="3"/>
  <c r="N74" i="3"/>
  <c r="N75" i="3"/>
  <c r="N76" i="3"/>
  <c r="N77" i="3"/>
  <c r="N78" i="3"/>
  <c r="N79" i="3"/>
  <c r="N80" i="3"/>
  <c r="N82" i="3"/>
  <c r="N84" i="3"/>
  <c r="N85" i="3"/>
  <c r="N86" i="3"/>
  <c r="N87" i="3"/>
  <c r="N88" i="3"/>
  <c r="N89" i="3"/>
  <c r="N90" i="3"/>
  <c r="N91" i="3"/>
  <c r="N92" i="3"/>
  <c r="N94" i="3"/>
  <c r="N95" i="3"/>
  <c r="N96" i="3"/>
  <c r="N97" i="3"/>
  <c r="N5" i="3"/>
  <c r="N7" i="2"/>
  <c r="N6" i="2"/>
  <c r="N10" i="2"/>
  <c r="N18" i="2"/>
  <c r="N8" i="2"/>
  <c r="N22" i="2"/>
  <c r="N23" i="2"/>
  <c r="N24" i="2"/>
  <c r="N9" i="2"/>
  <c r="N11" i="2"/>
  <c r="N12" i="2"/>
  <c r="N13" i="2"/>
  <c r="N40" i="2"/>
  <c r="N14" i="2"/>
  <c r="N15" i="2"/>
  <c r="N16" i="2"/>
  <c r="N17" i="2"/>
  <c r="N19" i="2"/>
  <c r="N20" i="2"/>
  <c r="N61" i="2"/>
  <c r="N47" i="2"/>
  <c r="N21" i="2"/>
  <c r="N41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2" i="2"/>
  <c r="N43" i="2"/>
  <c r="N44" i="2"/>
  <c r="N45" i="2"/>
  <c r="N46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2" i="2"/>
  <c r="N63" i="2"/>
  <c r="N64" i="2"/>
  <c r="N65" i="2"/>
  <c r="N66" i="2"/>
  <c r="N68" i="2"/>
  <c r="N5" i="2"/>
  <c r="N7" i="1"/>
  <c r="N8" i="1"/>
  <c r="N11" i="1"/>
  <c r="N10" i="1"/>
  <c r="N13" i="1"/>
  <c r="N6" i="1"/>
  <c r="N19" i="1"/>
  <c r="N9" i="1"/>
  <c r="N21" i="1"/>
  <c r="N22" i="1"/>
  <c r="N24" i="1"/>
  <c r="N35" i="1"/>
  <c r="N12" i="1"/>
  <c r="N14" i="1"/>
  <c r="N15" i="1"/>
  <c r="N44" i="1"/>
  <c r="N16" i="1"/>
  <c r="N17" i="1"/>
  <c r="N18" i="1"/>
  <c r="N47" i="1"/>
  <c r="N20" i="1"/>
  <c r="N55" i="1"/>
  <c r="N23" i="1"/>
  <c r="N66" i="1"/>
  <c r="N25" i="1"/>
  <c r="N26" i="1"/>
  <c r="N27" i="1"/>
  <c r="N28" i="1"/>
  <c r="N29" i="1"/>
  <c r="N30" i="1"/>
  <c r="N31" i="1"/>
  <c r="N32" i="1"/>
  <c r="N33" i="1"/>
  <c r="N34" i="1"/>
  <c r="N36" i="1"/>
  <c r="N37" i="1"/>
  <c r="N38" i="1"/>
  <c r="N39" i="1"/>
  <c r="N40" i="1"/>
  <c r="N41" i="1"/>
  <c r="N42" i="1"/>
  <c r="N43" i="1"/>
  <c r="N45" i="1"/>
  <c r="N46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5" i="1"/>
</calcChain>
</file>

<file path=xl/sharedStrings.xml><?xml version="1.0" encoding="utf-8"?>
<sst xmlns="http://schemas.openxmlformats.org/spreadsheetml/2006/main" count="1211" uniqueCount="1003">
  <si>
    <t>Gardazzurra</t>
  </si>
  <si>
    <t>Simó Béla</t>
  </si>
  <si>
    <t>Pandora</t>
  </si>
  <si>
    <t>Dehler 34</t>
  </si>
  <si>
    <t>H-10228 (lajstrom)</t>
  </si>
  <si>
    <t>Póti Attila</t>
  </si>
  <si>
    <t>Póti Petra, Póti Eszter, Póti Éva</t>
  </si>
  <si>
    <t>Balatonszemes</t>
  </si>
  <si>
    <t>Lombard</t>
  </si>
  <si>
    <t>20108 (vitorla)</t>
  </si>
  <si>
    <t>Ambrus János</t>
  </si>
  <si>
    <t>Gergely Boróka, Domoneczky Henrietta</t>
  </si>
  <si>
    <t>Balatonföldvár</t>
  </si>
  <si>
    <t>Bella Ragazza</t>
  </si>
  <si>
    <t>8m OD</t>
  </si>
  <si>
    <t>H-37512 (lajstrom)</t>
  </si>
  <si>
    <t>Takács Dániel</t>
  </si>
  <si>
    <t>Göblyös Gábor, Mégesi Gáspár</t>
  </si>
  <si>
    <t>Hajó neve</t>
  </si>
  <si>
    <t>Hajó típusa</t>
  </si>
  <si>
    <t>Hajó azonosító</t>
  </si>
  <si>
    <t>Kormányos neve</t>
  </si>
  <si>
    <t>Legénység</t>
  </si>
  <si>
    <t>Kikötő</t>
  </si>
  <si>
    <t>Összesen</t>
  </si>
  <si>
    <t>Lábad X</t>
  </si>
  <si>
    <t>Xp 33</t>
  </si>
  <si>
    <t>3301 (vitorla)</t>
  </si>
  <si>
    <t>Lábady Balázs</t>
  </si>
  <si>
    <t>Lábady Ildikó, Lábady Zsolt, dr. Szabó Pál, Zámori-Szabó Bendegúz, Halápi Áron, Zsinkai Leó, Kővári Ágnes</t>
  </si>
  <si>
    <t>Fonyód</t>
  </si>
  <si>
    <t>Mérges Rája</t>
  </si>
  <si>
    <t>Enter 36</t>
  </si>
  <si>
    <t>963 (vitorla)</t>
  </si>
  <si>
    <t>Glaser Antal</t>
  </si>
  <si>
    <t>Kádár Sándor, Glaser Zina, Farkas Zsolt, Erdélyi Ágnes, Farkas Norbert</t>
  </si>
  <si>
    <t>Anna</t>
  </si>
  <si>
    <t>Dehler 34c</t>
  </si>
  <si>
    <t>Berdó József</t>
  </si>
  <si>
    <t>Karacs Zoltán, Körmöczy Péter, Institoris-Mossóczy Csaba, Adler Gyula, Blaskó György</t>
  </si>
  <si>
    <t>BL YachtClub</t>
  </si>
  <si>
    <t>Distinti Saluti</t>
  </si>
  <si>
    <t>1631 (vitorla)</t>
  </si>
  <si>
    <t>Dr. Biró Péter Gábor</t>
  </si>
  <si>
    <t>Biró Krisztina, Biró Zsófia Anna, Biró Márk Péter, Biró Erik Márk</t>
  </si>
  <si>
    <t>Fortély</t>
  </si>
  <si>
    <t>11mOD</t>
  </si>
  <si>
    <t>HUN1151 (vitorla)</t>
  </si>
  <si>
    <t>Tantalics Boglárka</t>
  </si>
  <si>
    <t>dr. Fejér Zsuzsanna, Mucsi László, Zeöld László, Vörös Viktória. Vörös Gábor, Orsolics Zsolt</t>
  </si>
  <si>
    <t>Goodplay</t>
  </si>
  <si>
    <t>Dehler 30 od</t>
  </si>
  <si>
    <t>3005 (vitorla)</t>
  </si>
  <si>
    <t>Szűcs Pál</t>
  </si>
  <si>
    <t>Bejczi Edit, Bolya Mercedesz, Madarassy Csaba, Jenei Roland</t>
  </si>
  <si>
    <t>Balatonboglár</t>
  </si>
  <si>
    <t>Kossava</t>
  </si>
  <si>
    <t>Fareast 28</t>
  </si>
  <si>
    <t>1722 (vitorla)</t>
  </si>
  <si>
    <t>Figus András</t>
  </si>
  <si>
    <t>Dr. Kassai Zsófia, Figus Barnabás, Figus Sára, Szántó Mihály</t>
  </si>
  <si>
    <t>Wirbelwind Ze-Bo</t>
  </si>
  <si>
    <t>Hanse 388</t>
  </si>
  <si>
    <t>H-38142 (lajstrom)</t>
  </si>
  <si>
    <t>Varga Zoltan</t>
  </si>
  <si>
    <t>Bíró Ferenc, Varga-Kis Botond, Bíró Rajmund, Kis László, Kurucz Balázs, Ifj Kurucz Balázs,</t>
  </si>
  <si>
    <t>1031 (vitorla)</t>
  </si>
  <si>
    <t>Hajdinjak Mitja</t>
  </si>
  <si>
    <t>Kelenc Dean, Seruga Nadrej, Hrascanec Miran, Horvat Matej, ZOLDOS ERIK</t>
  </si>
  <si>
    <t>BALATONLELLE</t>
  </si>
  <si>
    <t>Aeroplane</t>
  </si>
  <si>
    <t>Carrera 290</t>
  </si>
  <si>
    <t>29021 (vitorla)</t>
  </si>
  <si>
    <t>Márfy Miklós</t>
  </si>
  <si>
    <t>Vörös István, Horváth Viktor, Lucza István</t>
  </si>
  <si>
    <t>Jackpot</t>
  </si>
  <si>
    <t>Dynamic 35</t>
  </si>
  <si>
    <t>HUN32 (vitorla)</t>
  </si>
  <si>
    <t>Goda Szilárd</t>
  </si>
  <si>
    <t>Bali István, Fazekas János, Debreczeni Ákos, Debreczeni Dániel, Goda Emília, Biczók Rita, Fekete László</t>
  </si>
  <si>
    <t>Antares YS</t>
  </si>
  <si>
    <t>Wing 34</t>
  </si>
  <si>
    <t>11904 (vitorla)</t>
  </si>
  <si>
    <t>Lébényi Péter</t>
  </si>
  <si>
    <t>Fülöp Zoltán, Kristóf Péter, Mojzes Rudolf, Szalóki Gábor, Pénzes Máté</t>
  </si>
  <si>
    <t>Hajógyári Kikötő</t>
  </si>
  <si>
    <t>Márta Maria</t>
  </si>
  <si>
    <t>Melges 24</t>
  </si>
  <si>
    <t>211 (vitorla)</t>
  </si>
  <si>
    <t>Matlaszkovszky Miklós Róbert</t>
  </si>
  <si>
    <t>Ábrahámhegy</t>
  </si>
  <si>
    <t>Vento</t>
  </si>
  <si>
    <t>Nauten</t>
  </si>
  <si>
    <t>Hun1006 (vitorla)</t>
  </si>
  <si>
    <t>Vass Gabor</t>
  </si>
  <si>
    <t>Kaba czovek janos, Úrvölgyi Tamás, Ungár György, Zsoldos Gábor, Úrvölgyi Áron , Széphalmi Gábor</t>
  </si>
  <si>
    <t>Balatonfoldvar</t>
  </si>
  <si>
    <t>HUN 1 (vitorla)</t>
  </si>
  <si>
    <t>Strakovits István</t>
  </si>
  <si>
    <t>Baranyai Sándor, Gróf Róbert, Csáki Hatalovics Gyula</t>
  </si>
  <si>
    <t>Balatonfűzfő Marina Yacht</t>
  </si>
  <si>
    <t>129 (vitorla)</t>
  </si>
  <si>
    <t>Dr. Balajthy Dóra</t>
  </si>
  <si>
    <t>Dr. Végvári Ildikó, Kristóf Ábel, Dr. Kristóf Ádám, Csernai Eszter (WOW)</t>
  </si>
  <si>
    <t>Balatonfenyves</t>
  </si>
  <si>
    <t>Ocho</t>
  </si>
  <si>
    <t>H-19343 (lajstrom)</t>
  </si>
  <si>
    <t>Daczó Sándor</t>
  </si>
  <si>
    <t>Székely Zoltán, Cserpes Zsuzsanna, Székely Mátyás, Horváth Zoltán,Tam Csilla, Molnár Dénes</t>
  </si>
  <si>
    <t>Bahart Alsóőrs</t>
  </si>
  <si>
    <t>Elliott770</t>
  </si>
  <si>
    <t>HUN13 (vitorla)</t>
  </si>
  <si>
    <t>Goóts Janos</t>
  </si>
  <si>
    <t>Balikó Adrienn, Gyarmati Károly, Seidl Dénes</t>
  </si>
  <si>
    <t>Balatonlelle</t>
  </si>
  <si>
    <t>JimJams</t>
  </si>
  <si>
    <t>J 92 S</t>
  </si>
  <si>
    <t>HUN1717 (vitorla)</t>
  </si>
  <si>
    <t>Vékony István</t>
  </si>
  <si>
    <t>Bahart Alsóörs Vitorláskikötő</t>
  </si>
  <si>
    <t>Crusader</t>
  </si>
  <si>
    <t>H-25470 (lajstrom)</t>
  </si>
  <si>
    <t>Abonyi Andor</t>
  </si>
  <si>
    <t>Molnár Beáta, Fischerné Trombitás Kinga, Vas-Kapdebo Ágnes, Szabó Péter, Dr. Farkas Gyula, Koncz András, Koncz Ádám, Molnár Gábor</t>
  </si>
  <si>
    <t>Fonyód Bhzrt</t>
  </si>
  <si>
    <t>Dorgusz</t>
  </si>
  <si>
    <t>Scholtz 32</t>
  </si>
  <si>
    <t>HUN-532 (vitorla)</t>
  </si>
  <si>
    <t>Gündisch Gusztáv</t>
  </si>
  <si>
    <t>Ifjabb Gündisch Gusztáv</t>
  </si>
  <si>
    <t>Péter-Pál</t>
  </si>
  <si>
    <t>ONXY 850</t>
  </si>
  <si>
    <t>284 (vitorla)</t>
  </si>
  <si>
    <t>Gosztonyi Pál</t>
  </si>
  <si>
    <t>Avatar 2</t>
  </si>
  <si>
    <t>Nau550CR</t>
  </si>
  <si>
    <t>1212 (vitorla)</t>
  </si>
  <si>
    <t>Soponyai Géza</t>
  </si>
  <si>
    <t>Lacsni Gergő, Soponyai Hunor, Sranc Mihály, Deáki Móni, Lacsni Borbála, Lacsni Benedek, Kertész Ágoston, Kertész Lóránt, Benedek Péter, Karsai Tímea</t>
  </si>
  <si>
    <t>BYC</t>
  </si>
  <si>
    <t>Westport Pro</t>
  </si>
  <si>
    <t>Dehler 30 OD</t>
  </si>
  <si>
    <t>HUN3001 (vitorla)</t>
  </si>
  <si>
    <t>Bednár Tibor</t>
  </si>
  <si>
    <t>Chili</t>
  </si>
  <si>
    <t>CODE8</t>
  </si>
  <si>
    <t>8009 (vitorla)</t>
  </si>
  <si>
    <t>Sipos Zoltán</t>
  </si>
  <si>
    <t>Scharf Máté, Kerényi Tamás, Törzsök Tamás</t>
  </si>
  <si>
    <t>Tihany</t>
  </si>
  <si>
    <t>Capella</t>
  </si>
  <si>
    <t>70-es cirkáló</t>
  </si>
  <si>
    <t>70/2 (vitorla)</t>
  </si>
  <si>
    <t>Vőneky Ákos</t>
  </si>
  <si>
    <t>Németh Boldizsár</t>
  </si>
  <si>
    <t>Siófok</t>
  </si>
  <si>
    <t>Seascape 27</t>
  </si>
  <si>
    <t>HUN-2702 (vitorla)</t>
  </si>
  <si>
    <t>Nagy Albert</t>
  </si>
  <si>
    <t>Soproni Gyula, Szamosi Viktor</t>
  </si>
  <si>
    <t>Amazon</t>
  </si>
  <si>
    <t>1010 (vitorla)</t>
  </si>
  <si>
    <t>Soponyai Geza</t>
  </si>
  <si>
    <t>Lancs Gergely</t>
  </si>
  <si>
    <t>Balatonfurred</t>
  </si>
  <si>
    <t>Csurunga</t>
  </si>
  <si>
    <t>1383 (vitorla)</t>
  </si>
  <si>
    <t>Keszthelyi Kristóf</t>
  </si>
  <si>
    <t>Csohány András, Szalay Krisztina</t>
  </si>
  <si>
    <t>Aquamarine</t>
  </si>
  <si>
    <t>Nolita</t>
  </si>
  <si>
    <t>Saffier SE 33</t>
  </si>
  <si>
    <t>HUN 7133 (vitorla)</t>
  </si>
  <si>
    <t>Tagai Péter</t>
  </si>
  <si>
    <t>Tagai Marcell, Ottó Hajnalka, Király Márta Borbála, Török Miklós</t>
  </si>
  <si>
    <t>Balatonfüred</t>
  </si>
  <si>
    <t>Viking</t>
  </si>
  <si>
    <t>Túrajolle 25</t>
  </si>
  <si>
    <t>H-13080-20 (lajstrom)</t>
  </si>
  <si>
    <t>Kenézy Mátyás</t>
  </si>
  <si>
    <t>Várnagy Mátyás, Reicher Márton, Kerényi Csongor</t>
  </si>
  <si>
    <t>PortLacaj</t>
  </si>
  <si>
    <t>Blue Star</t>
  </si>
  <si>
    <t>Dehler 33</t>
  </si>
  <si>
    <t>9114 (vitorla)</t>
  </si>
  <si>
    <t>Lizák János</t>
  </si>
  <si>
    <t>Lizák Dávid, Lizák Richárd, Varga Dorina, Kétszeri Csaba</t>
  </si>
  <si>
    <t>Sholtz 32</t>
  </si>
  <si>
    <t>1187 (vitorla)</t>
  </si>
  <si>
    <t>Horogh Gyula</t>
  </si>
  <si>
    <t>Fatér Zoltán, Fatér Zoltán, Papp Attila Tibor, Pappné Székely Gabriella, Nagy Zsolt Imre</t>
  </si>
  <si>
    <t>#</t>
  </si>
  <si>
    <t>Egyedi</t>
  </si>
  <si>
    <t>H-23172 (vitorla)</t>
  </si>
  <si>
    <t>Fekete Sándor, Csordás Péter, Séllei Norbert, Dombai Dávid, Dobai Lajos, Simó Bertalan</t>
  </si>
  <si>
    <t>Kenese Port</t>
  </si>
  <si>
    <t>Fortuna</t>
  </si>
  <si>
    <t>Regina Impala/H</t>
  </si>
  <si>
    <t>1506 (vitorla)</t>
  </si>
  <si>
    <t>dr. Seffer Dániel</t>
  </si>
  <si>
    <t>Hatházi Péter, Nick Ádám, Gyányi Márton, Kerékgyártó Ákos</t>
  </si>
  <si>
    <t>Dolce Vita</t>
  </si>
  <si>
    <t>Jeanneau 349</t>
  </si>
  <si>
    <t>H3498 (vitorla)</t>
  </si>
  <si>
    <t>Sáfián László</t>
  </si>
  <si>
    <t>Kenese, Fonyód</t>
  </si>
  <si>
    <t>Bavaria 33</t>
  </si>
  <si>
    <t>2018 (vitorla)</t>
  </si>
  <si>
    <t>Vida Péter</t>
  </si>
  <si>
    <t>Csizmadia Géábor, Egerszegi Zoltán, Egerszegi Péter, Karsai Gábor, Dakó Roland, Karsai Balázs, Karsai Dávid</t>
  </si>
  <si>
    <t>BL Yacht Club</t>
  </si>
  <si>
    <t>Salsa</t>
  </si>
  <si>
    <t>Scholz 8.8</t>
  </si>
  <si>
    <t>H-36856 (lajstrom)</t>
  </si>
  <si>
    <t>dr Szendrői Miklós</t>
  </si>
  <si>
    <t>dr Regőczi Tamás, Szendrői Miklós, Regőczi Benedek, ifj. Szendrői Miklós, Németh Ákos</t>
  </si>
  <si>
    <t>Puffin</t>
  </si>
  <si>
    <t>Elan 333</t>
  </si>
  <si>
    <t>1745 (vitorla)</t>
  </si>
  <si>
    <t>Cselényi Botond</t>
  </si>
  <si>
    <t>Cselényi Dávid, Jeroen Barwegen, Széphalmi Gábor, Tiplci Adam, Salamon Akos, Gerritsen Remco</t>
  </si>
  <si>
    <t>Millennium Falcon</t>
  </si>
  <si>
    <t>Gib Sea 90+</t>
  </si>
  <si>
    <t>1811 (vitorla)</t>
  </si>
  <si>
    <t>Greff Robert</t>
  </si>
  <si>
    <t>Kulcs Péter, Dévai György</t>
  </si>
  <si>
    <t>Fun Thomas</t>
  </si>
  <si>
    <t>H-17794 (lajstrom)</t>
  </si>
  <si>
    <t>Heinemann Tamás</t>
  </si>
  <si>
    <t>Heinemann Petra, Horváth Kolos, Szabó Zoltán, Szajkó Károly, Olasz András, Dombi Róbert,</t>
  </si>
  <si>
    <t>Albatrosz</t>
  </si>
  <si>
    <t>FPC 30</t>
  </si>
  <si>
    <t>113 (vitorla)</t>
  </si>
  <si>
    <t>Dr. Pirnát Antal</t>
  </si>
  <si>
    <t>Fekete László, Hrutka Gábor, Seregi Miklós, Mátrai László, Hollóssy Balázs, Oláh János</t>
  </si>
  <si>
    <t>Falco</t>
  </si>
  <si>
    <t>Scholtz 22</t>
  </si>
  <si>
    <t>H-1015 (lajstrom)</t>
  </si>
  <si>
    <t>Molnár Dániel</t>
  </si>
  <si>
    <t>Balatonlelle BAHART</t>
  </si>
  <si>
    <t>Avanti</t>
  </si>
  <si>
    <t>Regina 30</t>
  </si>
  <si>
    <t>960 (vitorla)</t>
  </si>
  <si>
    <t>Koltai Zalán</t>
  </si>
  <si>
    <t>Fasching Ferenc, Bornemissza Péter</t>
  </si>
  <si>
    <t>7503 (vitorla)</t>
  </si>
  <si>
    <t>Halenár István</t>
  </si>
  <si>
    <t>Hullám Tibor, Házy Gergely, Juhász Dávid</t>
  </si>
  <si>
    <t>Scholtz 8.8</t>
  </si>
  <si>
    <t>8990 (vitorla)</t>
  </si>
  <si>
    <t>Mészáros György</t>
  </si>
  <si>
    <t>Mészáros Gábor</t>
  </si>
  <si>
    <t>Ábrahámhegy TVSK</t>
  </si>
  <si>
    <t>St. Elmo</t>
  </si>
  <si>
    <t>Regina</t>
  </si>
  <si>
    <t>841 (vitorla)</t>
  </si>
  <si>
    <t>Góczán László</t>
  </si>
  <si>
    <t>Dr. Kelemen Péter Máté, Dr. Rédey László</t>
  </si>
  <si>
    <t>VIKO S 30</t>
  </si>
  <si>
    <t>H-32639 (lajstrom)</t>
  </si>
  <si>
    <t>Fucskár László</t>
  </si>
  <si>
    <t>Antalné Dr. Fucskár Réka, Antal Áron, Balikó Adrienn, Balikó Csaba</t>
  </si>
  <si>
    <t>Apollo</t>
  </si>
  <si>
    <t>Cobra 33</t>
  </si>
  <si>
    <t>1582 (vitorla)</t>
  </si>
  <si>
    <t>Gergely Csaba</t>
  </si>
  <si>
    <t>Ágoston Tibor, Banga László, Tiszlér Mátyás, Makovics András</t>
  </si>
  <si>
    <t>Astrum</t>
  </si>
  <si>
    <t>Bavaria Cruiser 27</t>
  </si>
  <si>
    <t>H35932 (lajstrom)</t>
  </si>
  <si>
    <t>Jánvári József</t>
  </si>
  <si>
    <t>Tóth Károly</t>
  </si>
  <si>
    <t>Contrast 33</t>
  </si>
  <si>
    <t>Ádám Zsolt</t>
  </si>
  <si>
    <t>Horváh Márk, Hegyi István</t>
  </si>
  <si>
    <t>TYC</t>
  </si>
  <si>
    <t>Szélvadász</t>
  </si>
  <si>
    <t>Dolphin 28</t>
  </si>
  <si>
    <t>HUN-1235 (vitorla)</t>
  </si>
  <si>
    <t>Prókai Gábor</t>
  </si>
  <si>
    <t>Prókai László, Róka József</t>
  </si>
  <si>
    <t>ELAN 310</t>
  </si>
  <si>
    <t>3103 (vitorla)</t>
  </si>
  <si>
    <t>Sári Lajos</t>
  </si>
  <si>
    <t>TVSK Balatonalmádi</t>
  </si>
  <si>
    <t>Ventus et Amores</t>
  </si>
  <si>
    <t>Jeanneau Sun Light 31</t>
  </si>
  <si>
    <t>1669 (vitorla)</t>
  </si>
  <si>
    <t>Muczer Zoltán</t>
  </si>
  <si>
    <t>Farkas Csaba, Bognár Károly</t>
  </si>
  <si>
    <t>Gyenesdiás</t>
  </si>
  <si>
    <t>Inyama</t>
  </si>
  <si>
    <t>Dufour 350 GL</t>
  </si>
  <si>
    <t>3500 (vitorla)</t>
  </si>
  <si>
    <t>Molnár Gábor</t>
  </si>
  <si>
    <t>Fülöp Ildikó, Vas-Kabdebó Ágnes, Benczik Zoltán</t>
  </si>
  <si>
    <t>Senorita Helmsman</t>
  </si>
  <si>
    <t>Boglár</t>
  </si>
  <si>
    <t>Pride</t>
  </si>
  <si>
    <t>Beneteau Oceanis 411</t>
  </si>
  <si>
    <t>HUN1584 (vitorla)</t>
  </si>
  <si>
    <t>Rozgonyi Balázs</t>
  </si>
  <si>
    <t>Alsóőrs Marina</t>
  </si>
  <si>
    <t>Ciao Bella</t>
  </si>
  <si>
    <t>Bavaria 36</t>
  </si>
  <si>
    <t>H-30530 (lajstrom)</t>
  </si>
  <si>
    <t>Fodor Róbert</t>
  </si>
  <si>
    <t>Papp Tibor, Liszli István, Boda Gábor</t>
  </si>
  <si>
    <t>Quintett</t>
  </si>
  <si>
    <t>RAX575 (vitorla)</t>
  </si>
  <si>
    <t>Meggyes Balázs</t>
  </si>
  <si>
    <t>Balogh András, Somogyi Lóri, Vígh Tamás</t>
  </si>
  <si>
    <t>#sirálykettő - Szántódi Vitorlástábor</t>
  </si>
  <si>
    <t>Enter29E</t>
  </si>
  <si>
    <t>H-19017 (lajstrom)</t>
  </si>
  <si>
    <t>Szentandrási-Szabó Attila</t>
  </si>
  <si>
    <t>Szabó Csaba, Bakonyi Tamás, Péterbencze Zsolt, Longa Sándor, Kovács Dani, Gergely Tamás</t>
  </si>
  <si>
    <t>Szántód</t>
  </si>
  <si>
    <t>25-ös túrajolle</t>
  </si>
  <si>
    <t>Melany</t>
  </si>
  <si>
    <t>Elan E3</t>
  </si>
  <si>
    <t>1635 (vitorla)</t>
  </si>
  <si>
    <t>Gila Zoltán</t>
  </si>
  <si>
    <t>Zagyva Péter, Gila Balázs, Zagyva Márton, Remete Solt</t>
  </si>
  <si>
    <t>Balatonfüred Hajógyár</t>
  </si>
  <si>
    <t>Mamma</t>
  </si>
  <si>
    <t>Beneteau Oceanis 321</t>
  </si>
  <si>
    <t>H-16747 (lajstrom)</t>
  </si>
  <si>
    <t>Papp Ádám</t>
  </si>
  <si>
    <t>Radnai Dea, Kersch Gabriella, Jánosi Gergely, Jánosi Bence</t>
  </si>
  <si>
    <t>Tornádó</t>
  </si>
  <si>
    <t>H-14875 (lajstrom)</t>
  </si>
  <si>
    <t>Blazics Balázs</t>
  </si>
  <si>
    <t>Tipsics Ádám, Szalay Levente</t>
  </si>
  <si>
    <t>Center</t>
  </si>
  <si>
    <t>Sudár regatta</t>
  </si>
  <si>
    <t>H 21062 (lajstrom)</t>
  </si>
  <si>
    <t>Dr. Asztalos Bence</t>
  </si>
  <si>
    <t>Élő Tibor</t>
  </si>
  <si>
    <t>Scharlotte</t>
  </si>
  <si>
    <t>H30337 (lajstrom)</t>
  </si>
  <si>
    <t>Bíró Ferenc</t>
  </si>
  <si>
    <t>Varga Zoltán, Bíró Rajmund, Varga- Kis Botond, Kis László</t>
  </si>
  <si>
    <t>Édesem</t>
  </si>
  <si>
    <t>ANTILA 34</t>
  </si>
  <si>
    <t>H-38943 (lajstrom)</t>
  </si>
  <si>
    <t>Rabenspeck Antal</t>
  </si>
  <si>
    <t>Androméda</t>
  </si>
  <si>
    <t>Bavaria 37</t>
  </si>
  <si>
    <t>H-19690 (lajstrom)</t>
  </si>
  <si>
    <t>walter lászló</t>
  </si>
  <si>
    <t>radnai dorottya, walter laura</t>
  </si>
  <si>
    <t>Kántor Pál, Vági Antal, Novák István, Győrik Cinti, Dódity Gabi, Király Márta, Opitz Tamás</t>
  </si>
  <si>
    <t>Penny</t>
  </si>
  <si>
    <t>HUN 4321 (vitorla)</t>
  </si>
  <si>
    <t>Fazekas Ákos</t>
  </si>
  <si>
    <t>Menich Tibor, Oláh Kitti, Barna Zoltán, Szabó Éva, Dobri Balázs</t>
  </si>
  <si>
    <t>Solaris</t>
  </si>
  <si>
    <t>2525 (vitorla)</t>
  </si>
  <si>
    <t>Gergely László</t>
  </si>
  <si>
    <t>BYC Balatonfüred</t>
  </si>
  <si>
    <t>Vagány</t>
  </si>
  <si>
    <t>Amethyst 28</t>
  </si>
  <si>
    <t>1719 (vitorla)</t>
  </si>
  <si>
    <t>Tamás Mayer</t>
  </si>
  <si>
    <t>BH Alsóőrs</t>
  </si>
  <si>
    <t>Ónix</t>
  </si>
  <si>
    <t>Bavaria 32 Holiday</t>
  </si>
  <si>
    <t>HUN868 (vitorla)</t>
  </si>
  <si>
    <t>Dobos Attila</t>
  </si>
  <si>
    <t>Földvár</t>
  </si>
  <si>
    <t>Hablaty</t>
  </si>
  <si>
    <t>Sportina 680</t>
  </si>
  <si>
    <t>HUN 43 (vitorla)</t>
  </si>
  <si>
    <t>Stankovics Réka</t>
  </si>
  <si>
    <t>Stankovics Tamás, Forintos Anna, Somogyi Ildikó, Fürdős Tamás</t>
  </si>
  <si>
    <t>Aura</t>
  </si>
  <si>
    <t>MAXI 77</t>
  </si>
  <si>
    <t>H-36647 (lajstrom)</t>
  </si>
  <si>
    <t>Kerekes Máté</t>
  </si>
  <si>
    <t>Osváth Rebeka, Kandolka Gergely, Kerekes Róbert</t>
  </si>
  <si>
    <t>Fonyód Bahart</t>
  </si>
  <si>
    <t>Viza</t>
  </si>
  <si>
    <t>Albin Vega 27</t>
  </si>
  <si>
    <t>1787 (vitorla)</t>
  </si>
  <si>
    <t>Purszki Csaba</t>
  </si>
  <si>
    <t>Purszki Mihály, Purszki János, Tóbiás Tibor, Fang Anna,Böröcz Lívia, Nyúl Gábor, Purszki Éva, Szántó Ostván,</t>
  </si>
  <si>
    <t>Csillárd</t>
  </si>
  <si>
    <t>H-Boat</t>
  </si>
  <si>
    <t>H-33132 (lajstrom)</t>
  </si>
  <si>
    <t>Dr. Mészáros István</t>
  </si>
  <si>
    <t>Mészáros András</t>
  </si>
  <si>
    <t>Villa Negra</t>
  </si>
  <si>
    <t>HUN 1646 (vitorla)</t>
  </si>
  <si>
    <t>Horváth János</t>
  </si>
  <si>
    <t>Hodány Ádám, Várkonyi Zoltán, Várkonyi Imre, Szoboszlai József, Kupai Sándor</t>
  </si>
  <si>
    <t>Malu 30</t>
  </si>
  <si>
    <t>H-32569 (lajstrom)</t>
  </si>
  <si>
    <t>Kővágó Szabolcs</t>
  </si>
  <si>
    <t>Kővágó Bogi, Spierer Arnold</t>
  </si>
  <si>
    <t>Jeva</t>
  </si>
  <si>
    <t>Jeanneau Sun Odyssey 24.2</t>
  </si>
  <si>
    <t>H20731 (lajstrom)</t>
  </si>
  <si>
    <t>Papp Imre</t>
  </si>
  <si>
    <t>Papp-Lestár Judit, Takács László</t>
  </si>
  <si>
    <t>Boszorkány</t>
  </si>
  <si>
    <t>Twister 800</t>
  </si>
  <si>
    <t>H-26081 (lajstrom)</t>
  </si>
  <si>
    <t>Ruzicska Zoltán</t>
  </si>
  <si>
    <t>Dévényi György, Elség Péter</t>
  </si>
  <si>
    <t>Nati</t>
  </si>
  <si>
    <t>Dehler Delanta</t>
  </si>
  <si>
    <t>645 (vitorla)</t>
  </si>
  <si>
    <t>Molnár László</t>
  </si>
  <si>
    <t>Határ Katalin, Détári István</t>
  </si>
  <si>
    <t>Zsaben3</t>
  </si>
  <si>
    <t>Balaton 25</t>
  </si>
  <si>
    <t>2576 (vitorla)</t>
  </si>
  <si>
    <t>Somossy Attila</t>
  </si>
  <si>
    <t>Somossy Zsuzsa, Somossy Benedek, Somossy Benjámin, Somossy Bendegúz Imre</t>
  </si>
  <si>
    <t>Artemis</t>
  </si>
  <si>
    <t>Regina Impala</t>
  </si>
  <si>
    <t>H-18346 (lajstrom)</t>
  </si>
  <si>
    <t>Berényi András</t>
  </si>
  <si>
    <t>Horváth Zoltán, Mezriczky Ádám, Pócza Róbert</t>
  </si>
  <si>
    <t>Nádszál</t>
  </si>
  <si>
    <t>Beneteau First 25</t>
  </si>
  <si>
    <t>HUN2501 (vitorla)</t>
  </si>
  <si>
    <t>Mikó Dénes</t>
  </si>
  <si>
    <t>Mikó Sándor, Mikó András, Mikó Vilmos, Mikó Sándorné, Mikó-Jauernik Judit, Mikó Vince</t>
  </si>
  <si>
    <t>MEISNER MEBA 22</t>
  </si>
  <si>
    <t>1977 (vitorla)</t>
  </si>
  <si>
    <t>VÍG JÁNOS</t>
  </si>
  <si>
    <t>VIG CSILLA</t>
  </si>
  <si>
    <t>ALSÓÖRS</t>
  </si>
  <si>
    <t>Kincsem</t>
  </si>
  <si>
    <t>1725 (vitorla)</t>
  </si>
  <si>
    <t>Ádám András</t>
  </si>
  <si>
    <t>Kőszegi Lídiía Illivna</t>
  </si>
  <si>
    <t>Ginita</t>
  </si>
  <si>
    <t>Catalina 28</t>
  </si>
  <si>
    <t>4331 (vitorla)</t>
  </si>
  <si>
    <t>Fehér Attila</t>
  </si>
  <si>
    <t>Fehér Eliza, Fehér Mátyás</t>
  </si>
  <si>
    <t>Virtuelle</t>
  </si>
  <si>
    <t>Skipper 28</t>
  </si>
  <si>
    <t>1413 (vitorla)</t>
  </si>
  <si>
    <t>Zsolt Orsolics</t>
  </si>
  <si>
    <t>Balaskó Zsolt, Varga Krisztián</t>
  </si>
  <si>
    <t>Manatus</t>
  </si>
  <si>
    <t>Neptun 25</t>
  </si>
  <si>
    <t>H-32466 (vitorla)</t>
  </si>
  <si>
    <t>Simon Pál</t>
  </si>
  <si>
    <t>Mézes Ildikó, Boros Ferenc, Szabó István, Boros-Lőcsy Vince, Boros-Lőcsy Zsigmond</t>
  </si>
  <si>
    <t>Pyysaari</t>
  </si>
  <si>
    <t>H-36275 (lajstrom)</t>
  </si>
  <si>
    <t>Pillér-Nagy Viktor</t>
  </si>
  <si>
    <t>Bahart Alsóörs</t>
  </si>
  <si>
    <t>Násfa</t>
  </si>
  <si>
    <t>Dino28</t>
  </si>
  <si>
    <t>H-12894 (lajstrom)</t>
  </si>
  <si>
    <t>Katona Ramona</t>
  </si>
  <si>
    <t>Lenner Tamás, Bostyai László, Szilágyi László</t>
  </si>
  <si>
    <t>Club Aliga</t>
  </si>
  <si>
    <t>Nessie</t>
  </si>
  <si>
    <t>Scampi 30</t>
  </si>
  <si>
    <t>H-33642 (lajstrom)</t>
  </si>
  <si>
    <t>Hidasi János</t>
  </si>
  <si>
    <t>Hidasi Balázs, Serényi Miklós, Sáfrány György</t>
  </si>
  <si>
    <t>Czipusok</t>
  </si>
  <si>
    <t>DUFOUR 27 (31M2)</t>
  </si>
  <si>
    <t>H-29935 (lajstrom)</t>
  </si>
  <si>
    <t>dr. Horváth Péter</t>
  </si>
  <si>
    <t>Horváth Fruzsina, Korognai Eszter, Kő Ábel</t>
  </si>
  <si>
    <t>Balatonaliga</t>
  </si>
  <si>
    <t>Monka</t>
  </si>
  <si>
    <t>Jeanneau Sangria</t>
  </si>
  <si>
    <t>H-32781 (lajstrom)</t>
  </si>
  <si>
    <t>Tivolt Zoltán</t>
  </si>
  <si>
    <t>Meláth Mónika</t>
  </si>
  <si>
    <t>BL Yacht Club Balatonlelle</t>
  </si>
  <si>
    <t>Vizipók</t>
  </si>
  <si>
    <t>Egyedi típus (tőkesúlyos)</t>
  </si>
  <si>
    <t>H-23198 (lajstrom)</t>
  </si>
  <si>
    <t>Badics Tamás</t>
  </si>
  <si>
    <t>Valiczkó Éva</t>
  </si>
  <si>
    <t>Desireé</t>
  </si>
  <si>
    <t>C72 (vitorla)</t>
  </si>
  <si>
    <t>Székely Miklós</t>
  </si>
  <si>
    <t>Antoni Viktor, Szabó Attila, Székely András</t>
  </si>
  <si>
    <t>Zánka</t>
  </si>
  <si>
    <t>My Way</t>
  </si>
  <si>
    <t>Dufore 27</t>
  </si>
  <si>
    <t>628 (vitorla)</t>
  </si>
  <si>
    <t>Szombathy Dénes</t>
  </si>
  <si>
    <t>Buc-Horváth Gabriella, Buc-Horváth Adorján, Szombathy Márta, Zombory Zsolt, Szombathy Márta, Oravecz Ákos, Buc-Horváth Gabriella, Buc-Horváth Adorján</t>
  </si>
  <si>
    <t>Almádi</t>
  </si>
  <si>
    <t>Windy</t>
  </si>
  <si>
    <t>Beneteau First 24</t>
  </si>
  <si>
    <t>Tóth Máté</t>
  </si>
  <si>
    <t>Alsóörs</t>
  </si>
  <si>
    <t>Divina</t>
  </si>
  <si>
    <t>H-19183 (lajstrom)</t>
  </si>
  <si>
    <t>Fodor Dániel</t>
  </si>
  <si>
    <t>Fodor Miklós, Seres László</t>
  </si>
  <si>
    <t>Hendrix</t>
  </si>
  <si>
    <t>H-boat</t>
  </si>
  <si>
    <t>337 (vitorla)</t>
  </si>
  <si>
    <t>Szentiványi Gábor</t>
  </si>
  <si>
    <t>Deák András, Kecskés András</t>
  </si>
  <si>
    <t>Oldie</t>
  </si>
  <si>
    <t>1978 (vitorla)</t>
  </si>
  <si>
    <t>Szűcs József</t>
  </si>
  <si>
    <t>Serfőző Nikolett , Sindulár Bálint , Tar Krisztina</t>
  </si>
  <si>
    <t>Semiramis</t>
  </si>
  <si>
    <t>Sudár Sport</t>
  </si>
  <si>
    <t>325 (vitorla)</t>
  </si>
  <si>
    <t>Bier Norbert</t>
  </si>
  <si>
    <t>Egervári Tímea, Schweitzer Szabdolcs</t>
  </si>
  <si>
    <t>Vad Kacsa</t>
  </si>
  <si>
    <t>2523 (vitorla)</t>
  </si>
  <si>
    <t>Bóta Béla</t>
  </si>
  <si>
    <t>Albin Accent</t>
  </si>
  <si>
    <t>28485 (lajstrom)</t>
  </si>
  <si>
    <t>Szajkó Károly</t>
  </si>
  <si>
    <t>Horváth Kolos, Nemeskéri Árpád, Somlai András</t>
  </si>
  <si>
    <t>Hód</t>
  </si>
  <si>
    <t>170 (vitorla)</t>
  </si>
  <si>
    <t>F.Tóth Gábor</t>
  </si>
  <si>
    <t>Hunka Norbert, Németh Balázs</t>
  </si>
  <si>
    <t>Congeria</t>
  </si>
  <si>
    <t>Sudár sport</t>
  </si>
  <si>
    <t>H-15197 (vitorla)</t>
  </si>
  <si>
    <t>Somogyi Farkas Pál</t>
  </si>
  <si>
    <t>Szabó Gábor, Szedenik Bálint, Balogh Lilla</t>
  </si>
  <si>
    <t>Discovery 2.0</t>
  </si>
  <si>
    <t>H-16249 (lajstrom)</t>
  </si>
  <si>
    <t>Dr. Brasnyó Pál</t>
  </si>
  <si>
    <t>Siófok Bahart Kikötő</t>
  </si>
  <si>
    <t>La Bamba</t>
  </si>
  <si>
    <t>Rebell Mark-II.</t>
  </si>
  <si>
    <t>H-14176 (lajstrom)</t>
  </si>
  <si>
    <t>Fenyővári Tamás</t>
  </si>
  <si>
    <t>Bálint Anikó, Filemon Nikolett</t>
  </si>
  <si>
    <t>Aquilla II</t>
  </si>
  <si>
    <t>Balaton 31</t>
  </si>
  <si>
    <t>H-20229 (lajstrom)</t>
  </si>
  <si>
    <t>Miklán Bika Zoltán</t>
  </si>
  <si>
    <t>Honvéd Zoltán, Trencsényi Csaba, Honvéd Loretta</t>
  </si>
  <si>
    <t>Északi Szél</t>
  </si>
  <si>
    <t>2504 (vitorla)</t>
  </si>
  <si>
    <t>Sebök Henrik</t>
  </si>
  <si>
    <t>Sebők Gábor</t>
  </si>
  <si>
    <t>Scorpion</t>
  </si>
  <si>
    <t>Jeaneau 32</t>
  </si>
  <si>
    <t>H-33814 (lajstrom)</t>
  </si>
  <si>
    <t>Sperczel János</t>
  </si>
  <si>
    <t>Vendég</t>
  </si>
  <si>
    <t>Detty</t>
  </si>
  <si>
    <t>H-16749 (lajstrom)</t>
  </si>
  <si>
    <t>Reiter Péter</t>
  </si>
  <si>
    <t>Erdei Andrea, Gyarmati Bence, Gyarmati Márk, Gyarmati Milán, Molnár Csenge</t>
  </si>
  <si>
    <t>B 21</t>
  </si>
  <si>
    <t>9109 (vitorla)</t>
  </si>
  <si>
    <t>Nagy Ákos</t>
  </si>
  <si>
    <t>Nagyné Szalay Veronika, Páncsics Laura, Páncsics Máté, Sándor Krisztián</t>
  </si>
  <si>
    <t>SIÓFOK</t>
  </si>
  <si>
    <t>Jolly Roger</t>
  </si>
  <si>
    <t>Balaton 82</t>
  </si>
  <si>
    <t>H-12520 (lajstrom)</t>
  </si>
  <si>
    <t>Fogarasi Péter</t>
  </si>
  <si>
    <t>Fishbone</t>
  </si>
  <si>
    <t>Rebel</t>
  </si>
  <si>
    <t>670 (vitorla)</t>
  </si>
  <si>
    <t>Szűcs Balázs, Asztalos Bence</t>
  </si>
  <si>
    <t>COBRA 750</t>
  </si>
  <si>
    <t>H-35064 (lajstrom)</t>
  </si>
  <si>
    <t>Juhász-Dóra Tamás</t>
  </si>
  <si>
    <t>Juhász-Dóra Tamásné, Juhász-Dóra Laura, Juhász-Dóra Vivien, Juhász-Dóra Richárd, Puszta Boglárka, Gaál Erik</t>
  </si>
  <si>
    <t>CLUB ALIGA</t>
  </si>
  <si>
    <t>Bavaria 34 Cruiser</t>
  </si>
  <si>
    <t>999 (vitorla)</t>
  </si>
  <si>
    <t>Vermes Andras</t>
  </si>
  <si>
    <t>Miasnikov Tímea, Vermes Dániel</t>
  </si>
  <si>
    <t>Flying Racer</t>
  </si>
  <si>
    <t>H-38848 (lajstrom)</t>
  </si>
  <si>
    <t>Murányi József</t>
  </si>
  <si>
    <t>Murányi József László</t>
  </si>
  <si>
    <t>Balatonfűzfői VSE</t>
  </si>
  <si>
    <t>Peták</t>
  </si>
  <si>
    <t>Focus 750</t>
  </si>
  <si>
    <t>Gotcha</t>
  </si>
  <si>
    <t>Dancing Queen</t>
  </si>
  <si>
    <t>Yuma</t>
  </si>
  <si>
    <t>Fincsi</t>
  </si>
  <si>
    <t>Archabault LT Sprint 95</t>
  </si>
  <si>
    <t>Fram</t>
  </si>
  <si>
    <t>Kerecsen III.</t>
  </si>
  <si>
    <t>Viapan</t>
  </si>
  <si>
    <t>Ventus</t>
  </si>
  <si>
    <t>Paloma Blanka</t>
  </si>
  <si>
    <t>Gioia</t>
  </si>
  <si>
    <t>Pyxis</t>
  </si>
  <si>
    <t>Kiki</t>
  </si>
  <si>
    <t>Blue Velvet</t>
  </si>
  <si>
    <t>Cimbi</t>
  </si>
  <si>
    <t>Szerda</t>
  </si>
  <si>
    <t>Verenita</t>
  </si>
  <si>
    <t>Víg</t>
  </si>
  <si>
    <t>Malu</t>
  </si>
  <si>
    <t>Szimbád</t>
  </si>
  <si>
    <t>HUN 25</t>
  </si>
  <si>
    <t>Horváth László</t>
  </si>
  <si>
    <t>B I.</t>
  </si>
  <si>
    <t>B II.</t>
  </si>
  <si>
    <t xml:space="preserve">B III. </t>
  </si>
  <si>
    <t>HB.</t>
  </si>
  <si>
    <t>Aquaman</t>
  </si>
  <si>
    <t>HUN 1216</t>
  </si>
  <si>
    <t>Farkas Attila</t>
  </si>
  <si>
    <t>Manöken</t>
  </si>
  <si>
    <t>30-as Cirkáló</t>
  </si>
  <si>
    <t>HUN 26</t>
  </si>
  <si>
    <t>Gömbös Lóránd</t>
  </si>
  <si>
    <t>Szent-Antal</t>
  </si>
  <si>
    <t>HUN 108</t>
  </si>
  <si>
    <t>dr. Szinesi András</t>
  </si>
  <si>
    <t>Storm</t>
  </si>
  <si>
    <t>11m OD</t>
  </si>
  <si>
    <t>HUN 1106</t>
  </si>
  <si>
    <t>Király András</t>
  </si>
  <si>
    <t>Hector</t>
  </si>
  <si>
    <t>HUN 1241</t>
  </si>
  <si>
    <t>Luda Ottó</t>
  </si>
  <si>
    <t>DonRose</t>
  </si>
  <si>
    <t>HUN 1166</t>
  </si>
  <si>
    <t>dr Molnár Barna</t>
  </si>
  <si>
    <t>Kis Tutti</t>
  </si>
  <si>
    <t>HUN 69</t>
  </si>
  <si>
    <t>Aradi Nándor</t>
  </si>
  <si>
    <t>Skywalker</t>
  </si>
  <si>
    <t>HUN 1631</t>
  </si>
  <si>
    <t>Cséfán Illés</t>
  </si>
  <si>
    <t>Amitié</t>
  </si>
  <si>
    <t>HUN 84</t>
  </si>
  <si>
    <t>Szabó Vilmos</t>
  </si>
  <si>
    <t>Alboran</t>
  </si>
  <si>
    <t>Alboran SS II.</t>
  </si>
  <si>
    <t>HUN 63</t>
  </si>
  <si>
    <t>Hercsel Erik</t>
  </si>
  <si>
    <t>Team Euline</t>
  </si>
  <si>
    <t>HUN 14</t>
  </si>
  <si>
    <t>Ratkovics András</t>
  </si>
  <si>
    <t>vitrolastaborok.hu</t>
  </si>
  <si>
    <t xml:space="preserve">HUN </t>
  </si>
  <si>
    <t>Zentai Zoltán</t>
  </si>
  <si>
    <t>Spartacus</t>
  </si>
  <si>
    <t>Xtreme</t>
  </si>
  <si>
    <t>HUN 42</t>
  </si>
  <si>
    <t>Ábrányi Tamás</t>
  </si>
  <si>
    <t>Frankó</t>
  </si>
  <si>
    <t>HUN 17</t>
  </si>
  <si>
    <t>Stenger Róbert</t>
  </si>
  <si>
    <t>Viko s30</t>
  </si>
  <si>
    <t>HUN 1967</t>
  </si>
  <si>
    <t>Vígh Elemér</t>
  </si>
  <si>
    <t>Robotcenter</t>
  </si>
  <si>
    <t>Gubicza László</t>
  </si>
  <si>
    <t>Jukebox</t>
  </si>
  <si>
    <t>J24</t>
  </si>
  <si>
    <t>HUN 1622</t>
  </si>
  <si>
    <t>Galla Viki</t>
  </si>
  <si>
    <t xml:space="preserve">B I. </t>
  </si>
  <si>
    <t>B III.</t>
  </si>
  <si>
    <t>Erida</t>
  </si>
  <si>
    <t>Nautilus</t>
  </si>
  <si>
    <t>Komondi Pál Károly</t>
  </si>
  <si>
    <t>Hainzmann Ákos</t>
  </si>
  <si>
    <t>Catullus Maximus</t>
  </si>
  <si>
    <t>Balázs Gábor</t>
  </si>
  <si>
    <t>Majnár Rudolf</t>
  </si>
  <si>
    <t>Maxilla</t>
  </si>
  <si>
    <t>Fatér Zoltán</t>
  </si>
  <si>
    <t>Lucifero</t>
  </si>
  <si>
    <t>Böbe</t>
  </si>
  <si>
    <t>Kerekes Szabolcs</t>
  </si>
  <si>
    <t>HUN 76</t>
  </si>
  <si>
    <t>dr Borók György</t>
  </si>
  <si>
    <t>HUN 5711</t>
  </si>
  <si>
    <t>dr Liebhauser-Hoór Armand</t>
  </si>
  <si>
    <t>HUN 488</t>
  </si>
  <si>
    <t>BlueBánat</t>
  </si>
  <si>
    <t>HUN 212</t>
  </si>
  <si>
    <t>HUN 1145</t>
  </si>
  <si>
    <t>HUN 5185</t>
  </si>
  <si>
    <t>HUN 2604</t>
  </si>
  <si>
    <t>dr Horváth Márton</t>
  </si>
  <si>
    <t>HUN 2509</t>
  </si>
  <si>
    <t>SZ II.</t>
  </si>
  <si>
    <t xml:space="preserve">SZ II. </t>
  </si>
  <si>
    <t>SZ III.</t>
  </si>
  <si>
    <t>Banner 28</t>
  </si>
  <si>
    <t>HUN 3</t>
  </si>
  <si>
    <t>ifj. Büki Gábor</t>
  </si>
  <si>
    <t>Keszthely</t>
  </si>
  <si>
    <t>dr Hommonay Adrián</t>
  </si>
  <si>
    <t>Blixem</t>
  </si>
  <si>
    <t>HUN 5314</t>
  </si>
  <si>
    <t>Tóth Tamás</t>
  </si>
  <si>
    <t>Sasvári Gábor, Raák Benedek,Soós Attila</t>
  </si>
  <si>
    <t>DongFeng</t>
  </si>
  <si>
    <t>Rozner Gellért</t>
  </si>
  <si>
    <t>Tóth Gergely, Kendeh Gusztáv</t>
  </si>
  <si>
    <t>Solus</t>
  </si>
  <si>
    <t>Kovács Béla</t>
  </si>
  <si>
    <t>Kovácsné Heni</t>
  </si>
  <si>
    <t>Vihar</t>
  </si>
  <si>
    <t>Major Ferenc</t>
  </si>
  <si>
    <t>Major Zita</t>
  </si>
  <si>
    <t>Ponente</t>
  </si>
  <si>
    <t>Nork Balázs</t>
  </si>
  <si>
    <t>Belső Árpád, Konpekt Norbert</t>
  </si>
  <si>
    <t>Napocska</t>
  </si>
  <si>
    <t>TomposKálmán</t>
  </si>
  <si>
    <t>Break</t>
  </si>
  <si>
    <t>Takács András</t>
  </si>
  <si>
    <t>Jumanjé</t>
  </si>
  <si>
    <t>FazekasFerenc</t>
  </si>
  <si>
    <t>Nagy György, Varga Bálint, Regős Attila</t>
  </si>
  <si>
    <t>Erpel</t>
  </si>
  <si>
    <t>FeketeLászló</t>
  </si>
  <si>
    <t>Csikos László, Czimondor Tamás,Kránicz Zoltán</t>
  </si>
  <si>
    <t>Aloha</t>
  </si>
  <si>
    <t>MártonPéter</t>
  </si>
  <si>
    <t>Márton Betty, Kovács Attila</t>
  </si>
  <si>
    <t>Oxigén</t>
  </si>
  <si>
    <t>TóthTamara</t>
  </si>
  <si>
    <t>Tóth István, Marton Veronika Vanda</t>
  </si>
  <si>
    <t>Moef</t>
  </si>
  <si>
    <t>MecséryGyörg</t>
  </si>
  <si>
    <t>Makovinszky Tímea, Móricz Zsolt</t>
  </si>
  <si>
    <t>Dödi</t>
  </si>
  <si>
    <t>SzabóPéter</t>
  </si>
  <si>
    <t>Boros Balázs, Subicz István</t>
  </si>
  <si>
    <t>Verna</t>
  </si>
  <si>
    <t>PallaMiklós</t>
  </si>
  <si>
    <t>Kovács Zoltán</t>
  </si>
  <si>
    <t>Merlin</t>
  </si>
  <si>
    <t>TörökTamás</t>
  </si>
  <si>
    <t>Török-Nagy Anett</t>
  </si>
  <si>
    <t>Concorde</t>
  </si>
  <si>
    <t>ElekesElőd</t>
  </si>
  <si>
    <t>Gárdos Péter, Karácsony Ildikó</t>
  </si>
  <si>
    <t>Csicsóka</t>
  </si>
  <si>
    <t>SimonPéter</t>
  </si>
  <si>
    <t>Szántó Tibor, Szántó Krisztián</t>
  </si>
  <si>
    <t>NAB 32</t>
  </si>
  <si>
    <t>TakácsRóbert</t>
  </si>
  <si>
    <t>Pálfi Anna, Kurucz Tamás, KuruczTamásné Zsuzsanna</t>
  </si>
  <si>
    <t>BrioSanda</t>
  </si>
  <si>
    <t>Dr KissTamás</t>
  </si>
  <si>
    <t>K Norbert</t>
  </si>
  <si>
    <t>Buborék</t>
  </si>
  <si>
    <t>BaloghZoltán</t>
  </si>
  <si>
    <t>Dr Cernák István</t>
  </si>
  <si>
    <t>Kairos</t>
  </si>
  <si>
    <t>CsanádiCsaba</t>
  </si>
  <si>
    <t>Hancs Imre, Horváth Viktor</t>
  </si>
  <si>
    <t>Kaze</t>
  </si>
  <si>
    <t>HUN 7</t>
  </si>
  <si>
    <t>SzalaiCsaba</t>
  </si>
  <si>
    <t>Kicsi Kék</t>
  </si>
  <si>
    <t>LotharCinczoll</t>
  </si>
  <si>
    <t>Melinda Gurka</t>
  </si>
  <si>
    <t>LongStep</t>
  </si>
  <si>
    <t>HartungRudolf</t>
  </si>
  <si>
    <t>Zso 2</t>
  </si>
  <si>
    <t>WeberAntal</t>
  </si>
  <si>
    <t>Olga</t>
  </si>
  <si>
    <t>Bánfi Zsolt</t>
  </si>
  <si>
    <t>Tomor Katalin</t>
  </si>
  <si>
    <t>Asperján Dénes, BánhegyiRenáta, Páncsics Péter, BarnóczkyJános, Koller Tamás, SallaiGábor</t>
  </si>
  <si>
    <t>Pávics Kristóf, Paál Bence, BarnóczkyJános, Koller Tamás, SallaiGábor</t>
  </si>
  <si>
    <t>Banner/Happy BartDay Soma</t>
  </si>
  <si>
    <t>Vicc/Sztár</t>
  </si>
  <si>
    <t>Cuggini</t>
  </si>
  <si>
    <t>Szabó Péter</t>
  </si>
  <si>
    <t>Kendeh Gusztáv, Baranyai Zsolt,Horváth Ferenc</t>
  </si>
  <si>
    <t>CsonkaGábor</t>
  </si>
  <si>
    <t>Máté Orsolya, Jáger Tamás</t>
  </si>
  <si>
    <t>Márton Péter</t>
  </si>
  <si>
    <t>Bitang</t>
  </si>
  <si>
    <t>GárdosPéter</t>
  </si>
  <si>
    <t>Gárdos Kata, Bódai Judit, BódaiPéter</t>
  </si>
  <si>
    <t>NoHalandzsa</t>
  </si>
  <si>
    <t>HorváthGergő</t>
  </si>
  <si>
    <t>Kató Gergely, Léhárt Linda</t>
  </si>
  <si>
    <t>Karios</t>
  </si>
  <si>
    <t>Hancs Imre</t>
  </si>
  <si>
    <t>Mokka</t>
  </si>
  <si>
    <t>BaranyiPéter</t>
  </si>
  <si>
    <t>György Gyula</t>
  </si>
  <si>
    <t>Horváth Zoltán, Berkes Péter, Horváth Márton (mocó), Bősze Botond, Máté Tamás, Horváth Levente</t>
  </si>
  <si>
    <t>Fehér Ádám, Hirváth Norbert, Kucsma Beáta, Horváthné Nagy Katalin</t>
  </si>
  <si>
    <t>Horgos Tamás, Gömbös Zsófia, Mórocz Ágnes</t>
  </si>
  <si>
    <t>Szinesi András, Szinesi Gusztáv, Muraru Dániel</t>
  </si>
  <si>
    <t>Póka Zsolt, Csorba Gábor, Szabó Szilárd, Dr Oravecz Franciska, Szepesi Gusztáv</t>
  </si>
  <si>
    <t>Köhler Imre, Nagy-Pál Levente, Höfflinger Norbert</t>
  </si>
  <si>
    <t>Avatar II</t>
  </si>
  <si>
    <t>NAU Racer</t>
  </si>
  <si>
    <t>HUN 1212</t>
  </si>
  <si>
    <t>Lacsny Gergely, Lempel Balázs, Lacsny Benedek, Dr Bognár László, Kertész Ágoston, Kertész Lóránd, Kertész András, Junkert Barnabás, Szinessy Barnabás</t>
  </si>
  <si>
    <t>Pintér Péter, Deliné Vollay Tünde</t>
  </si>
  <si>
    <t>Turcsán Pál Tamás, Turcsán Ádám Tamás, Hidvégi Zsolt, Vékony István</t>
  </si>
  <si>
    <t>Erdélyi Dániel, Vida Gréta (WOW), Bednár András Balázs, Kulcsár Kavics</t>
  </si>
  <si>
    <t>Cserhalmi Piroska, Fehér György, Gosztonyi Viktor, Kovács Sándor</t>
  </si>
  <si>
    <t>Dobos Attila, Strausz János, Bokor György</t>
  </si>
  <si>
    <t>Karsai Tímea, Zambelly György</t>
  </si>
  <si>
    <t>Cittel Gergely, Keresztes Gábor</t>
  </si>
  <si>
    <t>Dávid Júlia, Csere András, Serdült Sándor, Varga Lajos, Dancs Antal</t>
  </si>
  <si>
    <t>Heizer Szabolcs, Karádi Zsolt, Szilasi Fábián, Bonifert Péter, Mihályi György, Wolf Szabolcs</t>
  </si>
  <si>
    <t>Könczei Áron, Herczeg Balázs, Szalay Tamás</t>
  </si>
  <si>
    <t>Vereckei Zsolt, Hering András</t>
  </si>
  <si>
    <t>Ábrányi Viktor Tamás</t>
  </si>
  <si>
    <t>Strenger Gábor, Szederkényi István, Biro Eszter, Biro Tamás, Kollár Péter</t>
  </si>
  <si>
    <t>Dr Tomkos József, Dr Tomkos András, Tomkos Gábor</t>
  </si>
  <si>
    <t>Sebestyén Attila, Sebestyén Bonifác, Bánki-Horváth Dániel</t>
  </si>
  <si>
    <t>dr. Csatádi Krisztina, Liebhauser-Hoór Anna, Liebhauser-Hoór Lőrinc</t>
  </si>
  <si>
    <t>Schuman Ádám, Krautheim Márk, Schváb Viktor György, Ferencz Attila, Almási Zsolt, Schuman Balázs, Schumanné KIbédi Krisztina, Horváth Gábor, Szabó Gergely, Dobos Attila, Schváb Viktor, Schuman Márta, Schuman Krisztina</t>
  </si>
  <si>
    <t>Hainzmann Rege Kata</t>
  </si>
  <si>
    <t>Pirchala Imre, ifj Pirchala Imre</t>
  </si>
  <si>
    <t>Edrélyi Krisztina, Czmarkó Gergő, Gyukli Krisztián, Kreiter Éva</t>
  </si>
  <si>
    <t>Wadkan Waldemár</t>
  </si>
  <si>
    <t>Sipos Eszter, Sipos Ádám, Mozsorics Áron (mocó), Szabó Leonárd</t>
  </si>
  <si>
    <t>Dr Németh Rebeka</t>
  </si>
  <si>
    <t>Őszi R.</t>
  </si>
  <si>
    <t>MóPogó</t>
  </si>
  <si>
    <t>Magyar J24 VSE</t>
  </si>
  <si>
    <t>Dr. Mink Miriam</t>
  </si>
  <si>
    <t>Dr. Mink Antal, Király László Bálint, Fehér Eliza Klementina</t>
  </si>
  <si>
    <t>Nagy Miklós, Gyenese Tamás, Doma Tamás, Szokody Olivér, Deliné Vollay Tünde</t>
  </si>
  <si>
    <t>Librato</t>
  </si>
  <si>
    <t>AVIS SE</t>
  </si>
  <si>
    <t>Németh László</t>
  </si>
  <si>
    <t>Németh-Zámbó Andrea,</t>
  </si>
  <si>
    <t>Lilly Elliott</t>
  </si>
  <si>
    <t>TVSK</t>
  </si>
  <si>
    <t>Berecz Tímea</t>
  </si>
  <si>
    <t>Oláh Kitti, Rónay Dóra, Varga Renáta Tímea, Petrik Mónika,</t>
  </si>
  <si>
    <t>Loupiot</t>
  </si>
  <si>
    <t>BESE</t>
  </si>
  <si>
    <t>Fehér György</t>
  </si>
  <si>
    <t>Fehér Máté Zsigmond, Simonyi Levente, Simonyi Kristóf,</t>
  </si>
  <si>
    <t>Passion</t>
  </si>
  <si>
    <t>Kilián Zoltán</t>
  </si>
  <si>
    <t>Barczi Orsolya, Németh Attila(RE), Horváth Gábor(RE)</t>
  </si>
  <si>
    <t>Blade</t>
  </si>
  <si>
    <t>SVSK</t>
  </si>
  <si>
    <t>Kónya Zsolt</t>
  </si>
  <si>
    <t>Vass Gábor, Koleszár Péter,</t>
  </si>
  <si>
    <t>Remete</t>
  </si>
  <si>
    <t>OS VSE</t>
  </si>
  <si>
    <t>Szakolczai Soma</t>
  </si>
  <si>
    <t>Kelemen Gábor, Stoffel Michael, Ilinyi Tibor, Ilinyi Dénes,</t>
  </si>
  <si>
    <t>Regoplast</t>
  </si>
  <si>
    <t>BSF VK, WIN-D SE</t>
  </si>
  <si>
    <t>Tóth Gábor</t>
  </si>
  <si>
    <t>Polniczky Balázs Péter, Benedict András, Szabó Andrea, Horváth Balázs, Kovács Krisztián,</t>
  </si>
  <si>
    <t>Szellõ</t>
  </si>
  <si>
    <t>Mayer Ferenc</t>
  </si>
  <si>
    <t>Ágoston Zoltán,</t>
  </si>
  <si>
    <t>Ghibli</t>
  </si>
  <si>
    <t>KMPVSE</t>
  </si>
  <si>
    <t>Zámbó Zoltán</t>
  </si>
  <si>
    <t>Ulbrecht András, Takács Kristóf,</t>
  </si>
  <si>
    <t>Alison</t>
  </si>
  <si>
    <t>BH 1356</t>
  </si>
  <si>
    <t>Németh Gábor</t>
  </si>
  <si>
    <t>Berzi László, Sikos-Tomayné Fokvári Dóra, Kármán József, Kovács Géza, Kármán Levente Botond,</t>
  </si>
  <si>
    <t>Fazék</t>
  </si>
  <si>
    <t>TVVSE</t>
  </si>
  <si>
    <t>Fazekas László</t>
  </si>
  <si>
    <t>Fabriczki-Vidáts Andrea,</t>
  </si>
  <si>
    <t>Szatmári</t>
  </si>
  <si>
    <t>KJAVSE</t>
  </si>
  <si>
    <t>Stomfai György</t>
  </si>
  <si>
    <t>Gergely Zoltán, Kátai Frigyes Zoltán,</t>
  </si>
  <si>
    <t>Iceman 2</t>
  </si>
  <si>
    <t>Palkovics Krisztián</t>
  </si>
  <si>
    <t>AB OVO</t>
  </si>
  <si>
    <t>Takács Miklós</t>
  </si>
  <si>
    <t>Csordás Erika, Vojáki Nagy Zsolt, Szigethy Ferenc,</t>
  </si>
  <si>
    <t>Carbonado</t>
  </si>
  <si>
    <t>Kiss-Bálint Zsolt</t>
  </si>
  <si>
    <t>Kiss-Bálint Zsombor, Beregszászi István, Szabó József,</t>
  </si>
  <si>
    <t>Võneky Ákos</t>
  </si>
  <si>
    <t>Zwick Márton</t>
  </si>
  <si>
    <t>DNS</t>
  </si>
  <si>
    <t>OCS</t>
  </si>
  <si>
    <t>DNF</t>
  </si>
  <si>
    <t>YS Trophy 2022 összetett végeredmény - Yardstick I csoport</t>
  </si>
  <si>
    <t>Honeyska</t>
  </si>
  <si>
    <t>Sziszi</t>
  </si>
  <si>
    <t>Nymeria</t>
  </si>
  <si>
    <t>Dominique</t>
  </si>
  <si>
    <t>First Aquarius</t>
  </si>
  <si>
    <t>Fuma</t>
  </si>
  <si>
    <t>Marcsa</t>
  </si>
  <si>
    <t>Brigant</t>
  </si>
  <si>
    <t>PRYC, AVIS SE</t>
  </si>
  <si>
    <t>Kövesdán András</t>
  </si>
  <si>
    <t>Bocskov Jordanov Jordan, Bocskov Jordanov Milan, Gál László,</t>
  </si>
  <si>
    <t>Szélkerék SE</t>
  </si>
  <si>
    <t>Poós Krisztián</t>
  </si>
  <si>
    <t>Tarr Krisztián László, Jakab László,</t>
  </si>
  <si>
    <t>HOLT PONT</t>
  </si>
  <si>
    <t>Hunyadi László</t>
  </si>
  <si>
    <t>Draskóczi Katalin, Somfay Dorottya, Lázár Anna, Szépe Klaudia, Szentiványi Gábor,</t>
  </si>
  <si>
    <t>FKVE</t>
  </si>
  <si>
    <t>Marticsek Dénes</t>
  </si>
  <si>
    <t>Csemniczky Zsuzsanna, Péter Csaba</t>
  </si>
  <si>
    <t>Molnár Imre László</t>
  </si>
  <si>
    <t>Kucza Gergely, Szabó Marcell, Csörnyei Géza, Marosfai Csaba, Kacsari Norbert, Varga István,</t>
  </si>
  <si>
    <t>ZVE</t>
  </si>
  <si>
    <t>Veér Lajos</t>
  </si>
  <si>
    <t>Simon Zoltán, Andó Sándor Ferenc,</t>
  </si>
  <si>
    <t>Pankotai Csaba</t>
  </si>
  <si>
    <t>Pankotainé Lux Margit, Pozsár László, Dr. Szlávik Rezsõ</t>
  </si>
  <si>
    <t>JMSE</t>
  </si>
  <si>
    <t>Wapper-Nagy Márton</t>
  </si>
  <si>
    <t>Merész István László</t>
  </si>
  <si>
    <t>Csermák Dalma, Dr Bögi Katalin, Glaser Zina, Tarnóczy Júlia Orsolya, Gerencsér Violetta, Pettenkoffer Viktória, Deli Ágnes, Szedlacsek Gabriella, Sipos Veronika,</t>
  </si>
  <si>
    <t>Arnold Nikolett, Novák Anna, Domján Pál, Bosznay Csaba, Mózes Árpád, Mózes Árpád Benedek</t>
  </si>
  <si>
    <t>Amtmann Zénó, Hámori Réka, Pető Gyula, Gerencsér Violetta, Tamás Réka, Tarnóczi Júlia, Mihályi György, Ruff Ildikó, Slenker Gergely Ottó, Verók Bernadett, Hadházi Miklós, Hámori Réka,</t>
  </si>
  <si>
    <t>YS Trophy 2022 összetett végeredmény - Yardstick II csoport</t>
  </si>
  <si>
    <t>Csér</t>
  </si>
  <si>
    <t>VSC</t>
  </si>
  <si>
    <t>Miklós Tibor</t>
  </si>
  <si>
    <t>Zsabokorszky Ferenc,</t>
  </si>
  <si>
    <t>Équilibre</t>
  </si>
  <si>
    <t>Slezák András</t>
  </si>
  <si>
    <t>Nagy Zoltán, Csernyák Vivien, Jermendi Adrienn, Mestery Lajos, Párkány Krisztián, Jónás Gergely, Gaál László</t>
  </si>
  <si>
    <t>Zénó</t>
  </si>
  <si>
    <t>KVSE</t>
  </si>
  <si>
    <t>Szabó Zoltán</t>
  </si>
  <si>
    <t>Szénási András,</t>
  </si>
  <si>
    <t>Rita</t>
  </si>
  <si>
    <t>Stolle László</t>
  </si>
  <si>
    <t>Kollár Róbert,</t>
  </si>
  <si>
    <t>WIN-D SE</t>
  </si>
  <si>
    <t>Mayer Beáta, Kovács Gergõ Péter</t>
  </si>
  <si>
    <t>Sexy Csokoládé</t>
  </si>
  <si>
    <t>Németh Krisztián</t>
  </si>
  <si>
    <t>Lakó Ference</t>
  </si>
  <si>
    <t>Meléna</t>
  </si>
  <si>
    <t>Kõvári Tamás</t>
  </si>
  <si>
    <t>Hajdú Boglárka, (Magyarország)</t>
  </si>
  <si>
    <t>Wendy</t>
  </si>
  <si>
    <t>NVE</t>
  </si>
  <si>
    <t>Hegedûs Gábor</t>
  </si>
  <si>
    <t>Bálint Sándor, Szûcs Ákos, Hegedûs Gábor, Hegedûs Áron, Hegedûs Milán</t>
  </si>
  <si>
    <t>Atos</t>
  </si>
  <si>
    <t>SVSKSVSK</t>
  </si>
  <si>
    <t>Lukács Aladár</t>
  </si>
  <si>
    <t>Lukács Márton</t>
  </si>
  <si>
    <t>Saga</t>
  </si>
  <si>
    <t>Lakatos András</t>
  </si>
  <si>
    <t>Lakatos András,</t>
  </si>
  <si>
    <t>Boszi</t>
  </si>
  <si>
    <t>Pillmann László</t>
  </si>
  <si>
    <t>Vári Zoltán Zsolt, Bujdosó Jónás Pál,</t>
  </si>
  <si>
    <t>Mitra</t>
  </si>
  <si>
    <t>Zárda Olivér</t>
  </si>
  <si>
    <t>Budinszky Gabriella, Bardócz Béla, Scher Tamás,</t>
  </si>
  <si>
    <t>Mokány</t>
  </si>
  <si>
    <t>Policsányi István</t>
  </si>
  <si>
    <t>Dudás István,</t>
  </si>
  <si>
    <t>Chill</t>
  </si>
  <si>
    <t>T-Jolle VSE</t>
  </si>
  <si>
    <t>Makai Péter</t>
  </si>
  <si>
    <t>Csernai Eszter, Vladár Andor,</t>
  </si>
  <si>
    <t>Veszelszki Ágnes, Czmarkó Gergő, Mózes Gábor, Körmendi Gergely, Erdélyi Krisztina, Varga Henrietta, Herczegfalvy Bence, Jeney Roland, Pénzes Réka(RE)</t>
  </si>
  <si>
    <t>Horogh Gyula Árpád, Arany Zsófia, Nagy Zsolt, Papp Attila Tibor, Pappné Székely Gabriella, Farkas Miklós György</t>
  </si>
  <si>
    <t xml:space="preserve">Szabó Ágnes, Tóth Márton, Tóth Ilona, Szabó Ágnes, Tóth Lőrinc, </t>
  </si>
  <si>
    <t>Gönczi László, Tóbiás Éva, Mészáros Anna</t>
  </si>
  <si>
    <t>Bene Hasszán, Zsitró Attila, Oláh Katalin, Petõ Béla, Bene Patrik Olivér</t>
  </si>
  <si>
    <t>Madai Judit, Dános Norbert, Dános Gergely, Boros Beáta, Horváth Lajos, Kamarás Szilárd, Horváth Lajos, Kamarás Szilárd, Sik Dávid,</t>
  </si>
  <si>
    <t>Dr. Bujdosó Mihály, Tokár Annamária, Éskovács Péter, Bujdosó Mihály, Kovács Péter, Dr. Jansen Márk(RE), Dr. Nagy Sándor(RE)</t>
  </si>
  <si>
    <t>YS Trophy 2022 összetett végeredmény - Yardstick III csoport</t>
  </si>
  <si>
    <t>Legkisebb pont rendszer, legrosszabb kiesik.</t>
  </si>
  <si>
    <t>DNC=63</t>
  </si>
  <si>
    <t>HUN-3635 (vitorla)</t>
  </si>
  <si>
    <t>Elan 363</t>
  </si>
  <si>
    <t>63-es Cirkáló</t>
  </si>
  <si>
    <t>X-632</t>
  </si>
  <si>
    <t>Speeder 63</t>
  </si>
  <si>
    <t>DNC=94</t>
  </si>
  <si>
    <t>1494 (vitorla)</t>
  </si>
  <si>
    <t>DNC=65</t>
  </si>
  <si>
    <t>HUN 6575</t>
  </si>
  <si>
    <t>Bavaria 65</t>
  </si>
  <si>
    <t>HUN 1665</t>
  </si>
  <si>
    <t>1765 (vitorla)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</si>
</sst>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1C1C1C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C1C1C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view="pageBreakPreview" zoomScale="60" zoomScaleNormal="100" workbookViewId="0">
      <selection activeCell="G3" sqref="G3:N3"/>
    </sheetView>
  </sheetViews>
  <sheetFormatPr defaultColWidth="32.44140625" defaultRowHeight="14.4" x14ac:dyDescent="0.3"/>
  <cols>
    <col min="1" max="1" width="3" style="15" bestFit="1" customWidth="1"/>
    <col min="2" max="2" width="16.77734375" style="11" bestFit="1" customWidth="1"/>
    <col min="3" max="3" width="20.77734375" style="11" bestFit="1" customWidth="1"/>
    <col min="4" max="4" width="19.5546875" style="11" bestFit="1" customWidth="1"/>
    <col min="5" max="5" width="27.109375" style="11" bestFit="1" customWidth="1"/>
    <col min="6" max="6" width="26.33203125" style="11" bestFit="1" customWidth="1"/>
    <col min="7" max="7" width="3.6640625" style="11" bestFit="1" customWidth="1"/>
    <col min="8" max="8" width="4.5546875" style="11" bestFit="1" customWidth="1"/>
    <col min="9" max="9" width="7.6640625" style="11" bestFit="1" customWidth="1"/>
    <col min="10" max="10" width="3.88671875" style="11" bestFit="1" customWidth="1"/>
    <col min="11" max="11" width="5.109375" style="11" bestFit="1" customWidth="1"/>
    <col min="12" max="12" width="5.6640625" style="11" bestFit="1" customWidth="1"/>
    <col min="13" max="13" width="6.6640625" style="11" bestFit="1" customWidth="1"/>
    <col min="14" max="14" width="9" style="11" customWidth="1"/>
    <col min="15" max="15" width="58" style="18" customWidth="1"/>
    <col min="16" max="16384" width="32.44140625" style="11"/>
  </cols>
  <sheetData>
    <row r="1" spans="1:15" ht="23.4" x14ac:dyDescent="0.3">
      <c r="A1" s="61" t="s">
        <v>900</v>
      </c>
      <c r="B1" s="61"/>
      <c r="C1" s="61"/>
      <c r="D1" s="61"/>
      <c r="E1" s="61"/>
      <c r="F1" s="61"/>
      <c r="H1" s="9" t="s">
        <v>899</v>
      </c>
      <c r="I1" s="10" t="s">
        <v>990</v>
      </c>
    </row>
    <row r="2" spans="1:15" x14ac:dyDescent="0.3">
      <c r="H2" s="12" t="s">
        <v>897</v>
      </c>
      <c r="I2" s="13" t="s">
        <v>898</v>
      </c>
    </row>
    <row r="3" spans="1:15" ht="15" thickBot="1" x14ac:dyDescent="0.35">
      <c r="G3" s="65" t="s">
        <v>989</v>
      </c>
      <c r="H3" s="65"/>
      <c r="I3" s="65"/>
      <c r="J3" s="65"/>
      <c r="K3" s="65"/>
      <c r="L3" s="65"/>
      <c r="M3" s="65"/>
      <c r="N3" s="65"/>
    </row>
    <row r="4" spans="1:15" ht="15" thickBot="1" x14ac:dyDescent="0.35">
      <c r="A4" s="29" t="s">
        <v>191</v>
      </c>
      <c r="B4" s="30" t="s">
        <v>18</v>
      </c>
      <c r="C4" s="30" t="s">
        <v>19</v>
      </c>
      <c r="D4" s="30" t="s">
        <v>20</v>
      </c>
      <c r="E4" s="30" t="s">
        <v>21</v>
      </c>
      <c r="F4" s="30" t="s">
        <v>23</v>
      </c>
      <c r="G4" s="31" t="s">
        <v>613</v>
      </c>
      <c r="H4" s="31" t="s">
        <v>614</v>
      </c>
      <c r="I4" s="31" t="s">
        <v>615</v>
      </c>
      <c r="J4" s="31" t="s">
        <v>616</v>
      </c>
      <c r="K4" s="31" t="s">
        <v>698</v>
      </c>
      <c r="L4" s="31" t="s">
        <v>700</v>
      </c>
      <c r="M4" s="31" t="s">
        <v>835</v>
      </c>
      <c r="N4" s="31" t="s">
        <v>24</v>
      </c>
      <c r="O4" s="32" t="s">
        <v>22</v>
      </c>
    </row>
    <row r="5" spans="1:15" ht="28.8" x14ac:dyDescent="0.3">
      <c r="A5" s="34">
        <v>1</v>
      </c>
      <c r="B5" s="35" t="s">
        <v>25</v>
      </c>
      <c r="C5" s="35" t="s">
        <v>26</v>
      </c>
      <c r="D5" s="35" t="s">
        <v>27</v>
      </c>
      <c r="E5" s="35" t="s">
        <v>28</v>
      </c>
      <c r="F5" s="35" t="s">
        <v>30</v>
      </c>
      <c r="G5" s="36">
        <v>3</v>
      </c>
      <c r="H5" s="36">
        <v>2</v>
      </c>
      <c r="I5" s="36">
        <v>2</v>
      </c>
      <c r="J5" s="36">
        <v>63</v>
      </c>
      <c r="K5" s="36">
        <v>63</v>
      </c>
      <c r="L5" s="36">
        <v>63</v>
      </c>
      <c r="M5" s="36">
        <v>63</v>
      </c>
      <c r="N5" s="36">
        <f t="shared" ref="N5:N36" si="0">SUM(G5:M5)-MAX(G5:M5)</f>
        <v>196</v>
      </c>
      <c r="O5" s="37" t="s">
        <v>29</v>
      </c>
    </row>
    <row r="6" spans="1:15" ht="28.8" x14ac:dyDescent="0.3">
      <c r="A6" s="38">
        <v>2</v>
      </c>
      <c r="B6" s="39" t="s">
        <v>45</v>
      </c>
      <c r="C6" s="39" t="s">
        <v>46</v>
      </c>
      <c r="D6" s="39" t="s">
        <v>47</v>
      </c>
      <c r="E6" s="39" t="s">
        <v>48</v>
      </c>
      <c r="F6" s="39" t="s">
        <v>30</v>
      </c>
      <c r="G6" s="40">
        <v>1</v>
      </c>
      <c r="H6" s="40">
        <v>1</v>
      </c>
      <c r="I6" s="46">
        <v>20</v>
      </c>
      <c r="J6" s="40">
        <v>63</v>
      </c>
      <c r="K6" s="40">
        <v>63</v>
      </c>
      <c r="L6" s="40">
        <v>63</v>
      </c>
      <c r="M6" s="40">
        <v>63</v>
      </c>
      <c r="N6" s="40">
        <f t="shared" si="0"/>
        <v>211</v>
      </c>
      <c r="O6" s="41" t="s">
        <v>49</v>
      </c>
    </row>
    <row r="7" spans="1:15" ht="29.4" thickBot="1" x14ac:dyDescent="0.35">
      <c r="A7" s="42">
        <v>3</v>
      </c>
      <c r="B7" s="43" t="s">
        <v>31</v>
      </c>
      <c r="C7" s="43" t="s">
        <v>32</v>
      </c>
      <c r="D7" s="43" t="s">
        <v>33</v>
      </c>
      <c r="E7" s="43" t="s">
        <v>34</v>
      </c>
      <c r="F7" s="43" t="s">
        <v>12</v>
      </c>
      <c r="G7" s="44">
        <v>6</v>
      </c>
      <c r="H7" s="44">
        <v>5</v>
      </c>
      <c r="I7" s="44">
        <v>14</v>
      </c>
      <c r="J7" s="44">
        <v>63</v>
      </c>
      <c r="K7" s="44">
        <v>63</v>
      </c>
      <c r="L7" s="44">
        <v>63</v>
      </c>
      <c r="M7" s="44">
        <v>63</v>
      </c>
      <c r="N7" s="44">
        <f t="shared" si="0"/>
        <v>214</v>
      </c>
      <c r="O7" s="45" t="s">
        <v>35</v>
      </c>
    </row>
    <row r="8" spans="1:15" ht="28.8" x14ac:dyDescent="0.3">
      <c r="A8" s="52">
        <v>4</v>
      </c>
      <c r="B8" s="33" t="s">
        <v>36</v>
      </c>
      <c r="C8" s="33" t="s">
        <v>37</v>
      </c>
      <c r="D8" s="33" t="s">
        <v>991</v>
      </c>
      <c r="E8" s="33" t="s">
        <v>38</v>
      </c>
      <c r="F8" s="33" t="s">
        <v>40</v>
      </c>
      <c r="G8" s="53">
        <v>8</v>
      </c>
      <c r="H8" s="53">
        <v>9</v>
      </c>
      <c r="I8" s="53">
        <v>8</v>
      </c>
      <c r="J8" s="53">
        <v>63</v>
      </c>
      <c r="K8" s="53">
        <v>63</v>
      </c>
      <c r="L8" s="53">
        <v>63</v>
      </c>
      <c r="M8" s="53">
        <v>63</v>
      </c>
      <c r="N8" s="53">
        <f t="shared" si="0"/>
        <v>214</v>
      </c>
      <c r="O8" s="54" t="s">
        <v>39</v>
      </c>
    </row>
    <row r="9" spans="1:15" ht="28.8" x14ac:dyDescent="0.3">
      <c r="A9" s="49">
        <v>5</v>
      </c>
      <c r="B9" s="19" t="s">
        <v>115</v>
      </c>
      <c r="C9" s="20" t="s">
        <v>116</v>
      </c>
      <c r="D9" s="20" t="s">
        <v>117</v>
      </c>
      <c r="E9" s="20" t="s">
        <v>118</v>
      </c>
      <c r="F9" s="20" t="s">
        <v>119</v>
      </c>
      <c r="G9" s="2">
        <v>63</v>
      </c>
      <c r="H9" s="5">
        <v>25</v>
      </c>
      <c r="I9" s="2">
        <v>6</v>
      </c>
      <c r="J9" s="2">
        <v>9</v>
      </c>
      <c r="K9" s="2">
        <v>63</v>
      </c>
      <c r="L9" s="2">
        <v>63</v>
      </c>
      <c r="M9" s="2">
        <v>63</v>
      </c>
      <c r="N9" s="2">
        <f t="shared" si="0"/>
        <v>229</v>
      </c>
      <c r="O9" s="21" t="s">
        <v>813</v>
      </c>
    </row>
    <row r="10" spans="1:15" x14ac:dyDescent="0.3">
      <c r="A10" s="49">
        <v>6</v>
      </c>
      <c r="B10" s="19" t="s">
        <v>50</v>
      </c>
      <c r="C10" s="20" t="s">
        <v>51</v>
      </c>
      <c r="D10" s="20" t="s">
        <v>52</v>
      </c>
      <c r="E10" s="20" t="s">
        <v>53</v>
      </c>
      <c r="F10" s="20" t="s">
        <v>55</v>
      </c>
      <c r="G10" s="2">
        <v>11</v>
      </c>
      <c r="H10" s="4">
        <v>25</v>
      </c>
      <c r="I10" s="8">
        <v>20</v>
      </c>
      <c r="J10" s="2">
        <v>63</v>
      </c>
      <c r="K10" s="2">
        <v>63</v>
      </c>
      <c r="L10" s="2">
        <v>63</v>
      </c>
      <c r="M10" s="2">
        <v>63</v>
      </c>
      <c r="N10" s="2">
        <f t="shared" si="0"/>
        <v>245</v>
      </c>
      <c r="O10" s="21" t="s">
        <v>54</v>
      </c>
    </row>
    <row r="11" spans="1:15" x14ac:dyDescent="0.3">
      <c r="A11" s="49">
        <v>7</v>
      </c>
      <c r="B11" s="19" t="s">
        <v>41</v>
      </c>
      <c r="C11" s="20" t="s">
        <v>992</v>
      </c>
      <c r="D11" s="20" t="s">
        <v>42</v>
      </c>
      <c r="E11" s="20" t="s">
        <v>43</v>
      </c>
      <c r="F11" s="20" t="s">
        <v>30</v>
      </c>
      <c r="G11" s="2">
        <v>4</v>
      </c>
      <c r="H11" s="2">
        <v>63</v>
      </c>
      <c r="I11" s="2">
        <v>1</v>
      </c>
      <c r="J11" s="2">
        <v>63</v>
      </c>
      <c r="K11" s="2">
        <v>63</v>
      </c>
      <c r="L11" s="2">
        <v>63</v>
      </c>
      <c r="M11" s="2">
        <v>63</v>
      </c>
      <c r="N11" s="2">
        <f t="shared" si="0"/>
        <v>257</v>
      </c>
      <c r="O11" s="21" t="s">
        <v>44</v>
      </c>
    </row>
    <row r="12" spans="1:15" x14ac:dyDescent="0.3">
      <c r="A12" s="49">
        <v>8</v>
      </c>
      <c r="B12" s="19" t="s">
        <v>631</v>
      </c>
      <c r="C12" s="14"/>
      <c r="D12" s="20" t="s">
        <v>632</v>
      </c>
      <c r="E12" s="20" t="s">
        <v>633</v>
      </c>
      <c r="F12" s="20" t="s">
        <v>175</v>
      </c>
      <c r="G12" s="2">
        <v>63</v>
      </c>
      <c r="H12" s="2">
        <v>63</v>
      </c>
      <c r="I12" s="2">
        <v>63</v>
      </c>
      <c r="J12" s="2">
        <v>8</v>
      </c>
      <c r="K12" s="2">
        <v>63</v>
      </c>
      <c r="L12" s="2">
        <v>63</v>
      </c>
      <c r="M12" s="6">
        <v>2</v>
      </c>
      <c r="N12" s="2">
        <f t="shared" si="0"/>
        <v>262</v>
      </c>
      <c r="O12" s="22" t="s">
        <v>812</v>
      </c>
    </row>
    <row r="13" spans="1:15" ht="28.8" x14ac:dyDescent="0.3">
      <c r="A13" s="49">
        <v>9</v>
      </c>
      <c r="B13" s="19" t="s">
        <v>86</v>
      </c>
      <c r="C13" s="20" t="s">
        <v>87</v>
      </c>
      <c r="D13" s="20" t="s">
        <v>88</v>
      </c>
      <c r="E13" s="20" t="s">
        <v>89</v>
      </c>
      <c r="F13" s="20" t="s">
        <v>90</v>
      </c>
      <c r="G13" s="2">
        <v>7</v>
      </c>
      <c r="H13" s="2">
        <v>63</v>
      </c>
      <c r="I13" s="2">
        <v>63</v>
      </c>
      <c r="J13" s="2">
        <v>5</v>
      </c>
      <c r="K13" s="2">
        <v>63</v>
      </c>
      <c r="L13" s="2">
        <v>63</v>
      </c>
      <c r="M13" s="2">
        <v>63</v>
      </c>
      <c r="N13" s="2">
        <f t="shared" si="0"/>
        <v>264</v>
      </c>
      <c r="O13" s="21" t="s">
        <v>806</v>
      </c>
    </row>
    <row r="14" spans="1:15" x14ac:dyDescent="0.3">
      <c r="A14" s="49">
        <v>10</v>
      </c>
      <c r="B14" s="19" t="s">
        <v>627</v>
      </c>
      <c r="C14" s="20" t="s">
        <v>628</v>
      </c>
      <c r="D14" s="20" t="s">
        <v>629</v>
      </c>
      <c r="E14" s="20" t="s">
        <v>630</v>
      </c>
      <c r="F14" s="20" t="s">
        <v>175</v>
      </c>
      <c r="G14" s="2">
        <v>63</v>
      </c>
      <c r="H14" s="2">
        <v>63</v>
      </c>
      <c r="I14" s="2">
        <v>63</v>
      </c>
      <c r="J14" s="2">
        <v>6</v>
      </c>
      <c r="K14" s="2">
        <v>63</v>
      </c>
      <c r="L14" s="2">
        <v>63</v>
      </c>
      <c r="M14" s="6">
        <v>7</v>
      </c>
      <c r="N14" s="2">
        <f t="shared" si="0"/>
        <v>265</v>
      </c>
      <c r="O14" s="22" t="s">
        <v>807</v>
      </c>
    </row>
    <row r="15" spans="1:15" ht="28.8" x14ac:dyDescent="0.3">
      <c r="A15" s="49">
        <v>11</v>
      </c>
      <c r="B15" s="19" t="s">
        <v>140</v>
      </c>
      <c r="C15" s="20" t="s">
        <v>141</v>
      </c>
      <c r="D15" s="20" t="s">
        <v>142</v>
      </c>
      <c r="E15" s="20" t="s">
        <v>143</v>
      </c>
      <c r="F15" s="20" t="s">
        <v>12</v>
      </c>
      <c r="G15" s="2">
        <v>63</v>
      </c>
      <c r="H15" s="2">
        <v>4</v>
      </c>
      <c r="I15" s="2">
        <v>63</v>
      </c>
      <c r="J15" s="2">
        <v>10</v>
      </c>
      <c r="K15" s="2">
        <v>63</v>
      </c>
      <c r="L15" s="2">
        <v>63</v>
      </c>
      <c r="M15" s="2">
        <v>63</v>
      </c>
      <c r="N15" s="2">
        <f t="shared" si="0"/>
        <v>266</v>
      </c>
      <c r="O15" s="21" t="s">
        <v>814</v>
      </c>
    </row>
    <row r="16" spans="1:15" x14ac:dyDescent="0.3">
      <c r="A16" s="49">
        <v>12</v>
      </c>
      <c r="B16" s="19" t="s">
        <v>130</v>
      </c>
      <c r="C16" s="20" t="s">
        <v>131</v>
      </c>
      <c r="D16" s="20" t="s">
        <v>132</v>
      </c>
      <c r="E16" s="20" t="s">
        <v>133</v>
      </c>
      <c r="F16" s="20" t="s">
        <v>12</v>
      </c>
      <c r="G16" s="2">
        <v>63</v>
      </c>
      <c r="H16" s="2">
        <v>3</v>
      </c>
      <c r="I16" s="2">
        <v>63</v>
      </c>
      <c r="J16" s="2">
        <v>12</v>
      </c>
      <c r="K16" s="2">
        <v>63</v>
      </c>
      <c r="L16" s="2">
        <v>63</v>
      </c>
      <c r="M16" s="2">
        <v>63</v>
      </c>
      <c r="N16" s="2">
        <f t="shared" si="0"/>
        <v>267</v>
      </c>
      <c r="O16" s="21" t="s">
        <v>815</v>
      </c>
    </row>
    <row r="17" spans="1:15" ht="28.8" x14ac:dyDescent="0.3">
      <c r="A17" s="49">
        <v>13</v>
      </c>
      <c r="B17" s="19" t="s">
        <v>91</v>
      </c>
      <c r="C17" s="20" t="s">
        <v>92</v>
      </c>
      <c r="D17" s="20" t="s">
        <v>93</v>
      </c>
      <c r="E17" s="20" t="s">
        <v>94</v>
      </c>
      <c r="F17" s="20" t="s">
        <v>96</v>
      </c>
      <c r="G17" s="2">
        <v>63</v>
      </c>
      <c r="H17" s="2">
        <v>11</v>
      </c>
      <c r="I17" s="2">
        <v>5</v>
      </c>
      <c r="J17" s="2">
        <v>63</v>
      </c>
      <c r="K17" s="2">
        <v>63</v>
      </c>
      <c r="L17" s="2">
        <v>63</v>
      </c>
      <c r="M17" s="2">
        <v>63</v>
      </c>
      <c r="N17" s="2">
        <f t="shared" si="0"/>
        <v>268</v>
      </c>
      <c r="O17" s="21" t="s">
        <v>95</v>
      </c>
    </row>
    <row r="18" spans="1:15" ht="43.2" x14ac:dyDescent="0.3">
      <c r="A18" s="49">
        <v>14</v>
      </c>
      <c r="B18" s="19" t="s">
        <v>808</v>
      </c>
      <c r="C18" s="20" t="s">
        <v>809</v>
      </c>
      <c r="D18" s="20" t="s">
        <v>810</v>
      </c>
      <c r="E18" s="20" t="s">
        <v>137</v>
      </c>
      <c r="F18" s="20" t="s">
        <v>175</v>
      </c>
      <c r="G18" s="2">
        <v>63</v>
      </c>
      <c r="H18" s="2">
        <v>63</v>
      </c>
      <c r="I18" s="2">
        <v>63</v>
      </c>
      <c r="J18" s="2">
        <v>7</v>
      </c>
      <c r="K18" s="2">
        <v>63</v>
      </c>
      <c r="L18" s="2">
        <v>63</v>
      </c>
      <c r="M18" s="6">
        <v>11</v>
      </c>
      <c r="N18" s="2">
        <f t="shared" si="0"/>
        <v>270</v>
      </c>
      <c r="O18" s="22" t="s">
        <v>811</v>
      </c>
    </row>
    <row r="19" spans="1:15" x14ac:dyDescent="0.3">
      <c r="A19" s="49">
        <v>15</v>
      </c>
      <c r="B19" s="19" t="s">
        <v>56</v>
      </c>
      <c r="C19" s="20" t="s">
        <v>57</v>
      </c>
      <c r="D19" s="20" t="s">
        <v>58</v>
      </c>
      <c r="E19" s="20" t="s">
        <v>59</v>
      </c>
      <c r="F19" s="20" t="s">
        <v>7</v>
      </c>
      <c r="G19" s="2">
        <v>63</v>
      </c>
      <c r="H19" s="2">
        <v>12</v>
      </c>
      <c r="I19" s="2">
        <v>12</v>
      </c>
      <c r="J19" s="2">
        <v>63</v>
      </c>
      <c r="K19" s="2">
        <v>63</v>
      </c>
      <c r="L19" s="2">
        <v>63</v>
      </c>
      <c r="M19" s="2">
        <v>63</v>
      </c>
      <c r="N19" s="2">
        <f t="shared" si="0"/>
        <v>276</v>
      </c>
      <c r="O19" s="21" t="s">
        <v>60</v>
      </c>
    </row>
    <row r="20" spans="1:15" x14ac:dyDescent="0.3">
      <c r="A20" s="49">
        <v>16</v>
      </c>
      <c r="B20" s="19" t="s">
        <v>144</v>
      </c>
      <c r="C20" s="20" t="s">
        <v>145</v>
      </c>
      <c r="D20" s="20" t="s">
        <v>146</v>
      </c>
      <c r="E20" s="20" t="s">
        <v>147</v>
      </c>
      <c r="F20" s="20" t="s">
        <v>149</v>
      </c>
      <c r="G20" s="2">
        <v>63</v>
      </c>
      <c r="H20" s="2">
        <v>6</v>
      </c>
      <c r="I20" s="2">
        <v>63</v>
      </c>
      <c r="J20" s="2">
        <v>63</v>
      </c>
      <c r="K20" s="2">
        <v>63</v>
      </c>
      <c r="L20" s="2">
        <v>63</v>
      </c>
      <c r="M20" s="2">
        <v>19</v>
      </c>
      <c r="N20" s="2">
        <f t="shared" si="0"/>
        <v>277</v>
      </c>
      <c r="O20" s="21" t="s">
        <v>148</v>
      </c>
    </row>
    <row r="21" spans="1:15" ht="28.8" x14ac:dyDescent="0.3">
      <c r="A21" s="49">
        <v>17</v>
      </c>
      <c r="B21" s="19" t="s">
        <v>61</v>
      </c>
      <c r="C21" s="20" t="s">
        <v>62</v>
      </c>
      <c r="D21" s="20" t="s">
        <v>63</v>
      </c>
      <c r="E21" s="20" t="s">
        <v>64</v>
      </c>
      <c r="F21" s="20" t="s">
        <v>7</v>
      </c>
      <c r="G21" s="2">
        <v>9</v>
      </c>
      <c r="H21" s="2">
        <v>19</v>
      </c>
      <c r="I21" s="2">
        <v>63</v>
      </c>
      <c r="J21" s="2">
        <v>63</v>
      </c>
      <c r="K21" s="2">
        <v>63</v>
      </c>
      <c r="L21" s="2">
        <v>63</v>
      </c>
      <c r="M21" s="2">
        <v>63</v>
      </c>
      <c r="N21" s="2">
        <f t="shared" si="0"/>
        <v>280</v>
      </c>
      <c r="O21" s="21" t="s">
        <v>65</v>
      </c>
    </row>
    <row r="22" spans="1:15" ht="28.8" x14ac:dyDescent="0.3">
      <c r="A22" s="49">
        <v>18</v>
      </c>
      <c r="B22" s="19" t="s">
        <v>591</v>
      </c>
      <c r="C22" s="20" t="s">
        <v>595</v>
      </c>
      <c r="D22" s="20" t="s">
        <v>66</v>
      </c>
      <c r="E22" s="20" t="s">
        <v>67</v>
      </c>
      <c r="F22" s="20" t="s">
        <v>69</v>
      </c>
      <c r="G22" s="2">
        <v>10</v>
      </c>
      <c r="H22" s="2">
        <v>18</v>
      </c>
      <c r="I22" s="2">
        <v>63</v>
      </c>
      <c r="J22" s="2">
        <v>63</v>
      </c>
      <c r="K22" s="2">
        <v>63</v>
      </c>
      <c r="L22" s="2">
        <v>63</v>
      </c>
      <c r="M22" s="2">
        <v>63</v>
      </c>
      <c r="N22" s="2">
        <f t="shared" si="0"/>
        <v>280</v>
      </c>
      <c r="O22" s="21" t="s">
        <v>68</v>
      </c>
    </row>
    <row r="23" spans="1:15" ht="28.8" x14ac:dyDescent="0.3">
      <c r="A23" s="49">
        <v>19</v>
      </c>
      <c r="B23" s="19" t="s">
        <v>105</v>
      </c>
      <c r="C23" s="20" t="s">
        <v>14</v>
      </c>
      <c r="D23" s="20" t="s">
        <v>106</v>
      </c>
      <c r="E23" s="20" t="s">
        <v>107</v>
      </c>
      <c r="F23" s="20" t="s">
        <v>109</v>
      </c>
      <c r="G23" s="2">
        <v>63</v>
      </c>
      <c r="H23" s="2">
        <v>16</v>
      </c>
      <c r="I23" s="2">
        <v>13</v>
      </c>
      <c r="J23" s="2">
        <v>63</v>
      </c>
      <c r="K23" s="2">
        <v>63</v>
      </c>
      <c r="L23" s="2">
        <v>63</v>
      </c>
      <c r="M23" s="2">
        <v>63</v>
      </c>
      <c r="N23" s="2">
        <f t="shared" si="0"/>
        <v>281</v>
      </c>
      <c r="O23" s="21" t="s">
        <v>108</v>
      </c>
    </row>
    <row r="24" spans="1:15" ht="28.8" x14ac:dyDescent="0.3">
      <c r="A24" s="49">
        <v>20</v>
      </c>
      <c r="B24" s="19" t="s">
        <v>75</v>
      </c>
      <c r="C24" s="20" t="s">
        <v>76</v>
      </c>
      <c r="D24" s="20" t="s">
        <v>77</v>
      </c>
      <c r="E24" s="20" t="s">
        <v>78</v>
      </c>
      <c r="F24" s="20" t="s">
        <v>12</v>
      </c>
      <c r="G24" s="2">
        <v>63</v>
      </c>
      <c r="H24" s="2">
        <v>17</v>
      </c>
      <c r="I24" s="2">
        <v>15</v>
      </c>
      <c r="J24" s="2">
        <v>63</v>
      </c>
      <c r="K24" s="2">
        <v>63</v>
      </c>
      <c r="L24" s="2">
        <v>63</v>
      </c>
      <c r="M24" s="2">
        <v>63</v>
      </c>
      <c r="N24" s="2">
        <f t="shared" si="0"/>
        <v>284</v>
      </c>
      <c r="O24" s="21" t="s">
        <v>79</v>
      </c>
    </row>
    <row r="25" spans="1:15" ht="28.8" x14ac:dyDescent="0.3">
      <c r="A25" s="49">
        <v>21</v>
      </c>
      <c r="B25" s="19" t="s">
        <v>610</v>
      </c>
      <c r="C25" s="20" t="s">
        <v>993</v>
      </c>
      <c r="D25" s="20" t="s">
        <v>611</v>
      </c>
      <c r="E25" s="20" t="s">
        <v>612</v>
      </c>
      <c r="F25" s="20" t="s">
        <v>175</v>
      </c>
      <c r="G25" s="2">
        <v>63</v>
      </c>
      <c r="H25" s="2">
        <v>63</v>
      </c>
      <c r="I25" s="2">
        <v>63</v>
      </c>
      <c r="J25" s="2">
        <v>1</v>
      </c>
      <c r="K25" s="2">
        <v>63</v>
      </c>
      <c r="L25" s="2">
        <v>63</v>
      </c>
      <c r="M25" s="2">
        <v>63</v>
      </c>
      <c r="N25" s="2">
        <f t="shared" si="0"/>
        <v>316</v>
      </c>
      <c r="O25" s="22" t="s">
        <v>802</v>
      </c>
    </row>
    <row r="26" spans="1:15" x14ac:dyDescent="0.3">
      <c r="A26" s="49">
        <v>22</v>
      </c>
      <c r="B26" s="19" t="s">
        <v>836</v>
      </c>
      <c r="C26" s="19"/>
      <c r="D26" s="19">
        <v>870</v>
      </c>
      <c r="E26" s="19" t="s">
        <v>838</v>
      </c>
      <c r="F26" s="19" t="s">
        <v>837</v>
      </c>
      <c r="G26" s="2">
        <v>63</v>
      </c>
      <c r="H26" s="2">
        <v>63</v>
      </c>
      <c r="I26" s="2">
        <v>63</v>
      </c>
      <c r="J26" s="7">
        <v>63</v>
      </c>
      <c r="K26" s="2">
        <v>63</v>
      </c>
      <c r="L26" s="2">
        <v>63</v>
      </c>
      <c r="M26" s="7">
        <v>1</v>
      </c>
      <c r="N26" s="2">
        <f t="shared" si="0"/>
        <v>316</v>
      </c>
      <c r="O26" s="23" t="s">
        <v>839</v>
      </c>
    </row>
    <row r="27" spans="1:15" ht="28.8" x14ac:dyDescent="0.3">
      <c r="A27" s="49">
        <v>23</v>
      </c>
      <c r="B27" s="19" t="s">
        <v>120</v>
      </c>
      <c r="C27" s="20" t="s">
        <v>994</v>
      </c>
      <c r="D27" s="20" t="s">
        <v>121</v>
      </c>
      <c r="E27" s="20" t="s">
        <v>122</v>
      </c>
      <c r="F27" s="20" t="s">
        <v>124</v>
      </c>
      <c r="G27" s="2">
        <v>2</v>
      </c>
      <c r="H27" s="2">
        <v>63</v>
      </c>
      <c r="I27" s="2">
        <v>63</v>
      </c>
      <c r="J27" s="2">
        <v>63</v>
      </c>
      <c r="K27" s="2">
        <v>63</v>
      </c>
      <c r="L27" s="2">
        <v>63</v>
      </c>
      <c r="M27" s="2">
        <v>63</v>
      </c>
      <c r="N27" s="2">
        <f t="shared" si="0"/>
        <v>317</v>
      </c>
      <c r="O27" s="21" t="s">
        <v>123</v>
      </c>
    </row>
    <row r="28" spans="1:15" x14ac:dyDescent="0.3">
      <c r="A28" s="49">
        <v>23</v>
      </c>
      <c r="B28" s="19" t="s">
        <v>617</v>
      </c>
      <c r="C28" s="14"/>
      <c r="D28" s="20" t="s">
        <v>618</v>
      </c>
      <c r="E28" s="20" t="s">
        <v>619</v>
      </c>
      <c r="F28" s="20" t="s">
        <v>175</v>
      </c>
      <c r="G28" s="2">
        <v>63</v>
      </c>
      <c r="H28" s="2">
        <v>63</v>
      </c>
      <c r="I28" s="2">
        <v>63</v>
      </c>
      <c r="J28" s="6">
        <v>2</v>
      </c>
      <c r="K28" s="2">
        <v>63</v>
      </c>
      <c r="L28" s="2">
        <v>63</v>
      </c>
      <c r="M28" s="2">
        <v>63</v>
      </c>
      <c r="N28" s="2">
        <f t="shared" si="0"/>
        <v>317</v>
      </c>
      <c r="O28" s="22" t="s">
        <v>803</v>
      </c>
    </row>
    <row r="29" spans="1:15" x14ac:dyDescent="0.3">
      <c r="A29" s="49">
        <v>25</v>
      </c>
      <c r="B29" s="19" t="s">
        <v>125</v>
      </c>
      <c r="C29" s="20" t="s">
        <v>126</v>
      </c>
      <c r="D29" s="20" t="s">
        <v>127</v>
      </c>
      <c r="E29" s="20" t="s">
        <v>128</v>
      </c>
      <c r="F29" s="20" t="s">
        <v>7</v>
      </c>
      <c r="G29" s="2">
        <v>63</v>
      </c>
      <c r="H29" s="2">
        <v>63</v>
      </c>
      <c r="I29" s="2">
        <v>3</v>
      </c>
      <c r="J29" s="2">
        <v>63</v>
      </c>
      <c r="K29" s="2">
        <v>63</v>
      </c>
      <c r="L29" s="2">
        <v>63</v>
      </c>
      <c r="M29" s="2">
        <v>63</v>
      </c>
      <c r="N29" s="2">
        <f t="shared" si="0"/>
        <v>318</v>
      </c>
      <c r="O29" s="21" t="s">
        <v>129</v>
      </c>
    </row>
    <row r="30" spans="1:15" x14ac:dyDescent="0.3">
      <c r="A30" s="49">
        <v>25</v>
      </c>
      <c r="B30" s="19" t="s">
        <v>620</v>
      </c>
      <c r="C30" s="20" t="s">
        <v>621</v>
      </c>
      <c r="D30" s="20" t="s">
        <v>622</v>
      </c>
      <c r="E30" s="20" t="s">
        <v>623</v>
      </c>
      <c r="F30" s="20" t="s">
        <v>175</v>
      </c>
      <c r="G30" s="2">
        <v>63</v>
      </c>
      <c r="H30" s="2">
        <v>63</v>
      </c>
      <c r="I30" s="2">
        <v>63</v>
      </c>
      <c r="J30" s="6">
        <v>3</v>
      </c>
      <c r="K30" s="2">
        <v>63</v>
      </c>
      <c r="L30" s="2">
        <v>63</v>
      </c>
      <c r="M30" s="2">
        <v>63</v>
      </c>
      <c r="N30" s="2">
        <f t="shared" si="0"/>
        <v>318</v>
      </c>
      <c r="O30" s="22" t="s">
        <v>804</v>
      </c>
    </row>
    <row r="31" spans="1:15" x14ac:dyDescent="0.3">
      <c r="A31" s="49">
        <v>25</v>
      </c>
      <c r="B31" s="19" t="s">
        <v>841</v>
      </c>
      <c r="C31" s="19"/>
      <c r="D31" s="19">
        <v>373</v>
      </c>
      <c r="E31" s="19" t="s">
        <v>843</v>
      </c>
      <c r="F31" s="19" t="s">
        <v>842</v>
      </c>
      <c r="G31" s="2">
        <v>63</v>
      </c>
      <c r="H31" s="2">
        <v>63</v>
      </c>
      <c r="I31" s="2">
        <v>63</v>
      </c>
      <c r="J31" s="7">
        <v>63</v>
      </c>
      <c r="K31" s="2">
        <v>63</v>
      </c>
      <c r="L31" s="2">
        <v>63</v>
      </c>
      <c r="M31" s="7">
        <v>3</v>
      </c>
      <c r="N31" s="2">
        <f t="shared" si="0"/>
        <v>318</v>
      </c>
      <c r="O31" s="23" t="s">
        <v>844</v>
      </c>
    </row>
    <row r="32" spans="1:15" ht="43.2" x14ac:dyDescent="0.3">
      <c r="A32" s="49">
        <v>28</v>
      </c>
      <c r="B32" s="19" t="s">
        <v>134</v>
      </c>
      <c r="C32" s="20" t="s">
        <v>135</v>
      </c>
      <c r="D32" s="20" t="s">
        <v>136</v>
      </c>
      <c r="E32" s="20" t="s">
        <v>137</v>
      </c>
      <c r="F32" s="20" t="s">
        <v>139</v>
      </c>
      <c r="G32" s="2">
        <v>63</v>
      </c>
      <c r="H32" s="2">
        <v>63</v>
      </c>
      <c r="I32" s="2">
        <v>4</v>
      </c>
      <c r="J32" s="2">
        <v>63</v>
      </c>
      <c r="K32" s="2">
        <v>63</v>
      </c>
      <c r="L32" s="2">
        <v>63</v>
      </c>
      <c r="M32" s="2">
        <v>63</v>
      </c>
      <c r="N32" s="2">
        <f t="shared" si="0"/>
        <v>319</v>
      </c>
      <c r="O32" s="21" t="s">
        <v>138</v>
      </c>
    </row>
    <row r="33" spans="1:15" x14ac:dyDescent="0.3">
      <c r="A33" s="49">
        <v>28</v>
      </c>
      <c r="B33" s="19" t="s">
        <v>624</v>
      </c>
      <c r="C33" s="20" t="s">
        <v>993</v>
      </c>
      <c r="D33" s="20" t="s">
        <v>625</v>
      </c>
      <c r="E33" s="20" t="s">
        <v>626</v>
      </c>
      <c r="F33" s="20" t="s">
        <v>175</v>
      </c>
      <c r="G33" s="2">
        <v>63</v>
      </c>
      <c r="H33" s="2">
        <v>63</v>
      </c>
      <c r="I33" s="2">
        <v>63</v>
      </c>
      <c r="J33" s="2">
        <v>4</v>
      </c>
      <c r="K33" s="2">
        <v>63</v>
      </c>
      <c r="L33" s="2">
        <v>63</v>
      </c>
      <c r="M33" s="2">
        <v>63</v>
      </c>
      <c r="N33" s="2">
        <f t="shared" si="0"/>
        <v>319</v>
      </c>
      <c r="O33" s="22" t="s">
        <v>805</v>
      </c>
    </row>
    <row r="34" spans="1:15" x14ac:dyDescent="0.3">
      <c r="A34" s="49">
        <v>28</v>
      </c>
      <c r="B34" s="19" t="s">
        <v>849</v>
      </c>
      <c r="C34" s="19"/>
      <c r="D34" s="19">
        <v>27906</v>
      </c>
      <c r="E34" s="19" t="s">
        <v>851</v>
      </c>
      <c r="F34" s="19" t="s">
        <v>850</v>
      </c>
      <c r="G34" s="2">
        <v>63</v>
      </c>
      <c r="H34" s="2">
        <v>63</v>
      </c>
      <c r="I34" s="2">
        <v>63</v>
      </c>
      <c r="J34" s="7">
        <v>63</v>
      </c>
      <c r="K34" s="2">
        <v>63</v>
      </c>
      <c r="L34" s="2">
        <v>63</v>
      </c>
      <c r="M34" s="7">
        <v>4</v>
      </c>
      <c r="N34" s="2">
        <f t="shared" si="0"/>
        <v>319</v>
      </c>
      <c r="O34" s="23" t="s">
        <v>852</v>
      </c>
    </row>
    <row r="35" spans="1:15" x14ac:dyDescent="0.3">
      <c r="A35" s="49">
        <v>31</v>
      </c>
      <c r="B35" s="19" t="s">
        <v>70</v>
      </c>
      <c r="C35" s="20" t="s">
        <v>71</v>
      </c>
      <c r="D35" s="20" t="s">
        <v>72</v>
      </c>
      <c r="E35" s="20" t="s">
        <v>73</v>
      </c>
      <c r="F35" s="20" t="s">
        <v>55</v>
      </c>
      <c r="G35" s="2">
        <v>5</v>
      </c>
      <c r="H35" s="2">
        <v>63</v>
      </c>
      <c r="I35" s="2">
        <v>63</v>
      </c>
      <c r="J35" s="2">
        <v>63</v>
      </c>
      <c r="K35" s="2">
        <v>63</v>
      </c>
      <c r="L35" s="2">
        <v>63</v>
      </c>
      <c r="M35" s="2">
        <v>63</v>
      </c>
      <c r="N35" s="2">
        <f t="shared" si="0"/>
        <v>320</v>
      </c>
      <c r="O35" s="21" t="s">
        <v>74</v>
      </c>
    </row>
    <row r="36" spans="1:15" x14ac:dyDescent="0.3">
      <c r="A36" s="49">
        <v>32</v>
      </c>
      <c r="B36" s="19" t="s">
        <v>845</v>
      </c>
      <c r="C36" s="19" t="s">
        <v>110</v>
      </c>
      <c r="D36" s="19">
        <v>22</v>
      </c>
      <c r="E36" s="19" t="s">
        <v>847</v>
      </c>
      <c r="F36" s="19" t="s">
        <v>846</v>
      </c>
      <c r="G36" s="2">
        <v>63</v>
      </c>
      <c r="H36" s="2">
        <v>63</v>
      </c>
      <c r="I36" s="2">
        <v>63</v>
      </c>
      <c r="J36" s="7">
        <v>63</v>
      </c>
      <c r="K36" s="2">
        <v>63</v>
      </c>
      <c r="L36" s="2">
        <v>63</v>
      </c>
      <c r="M36" s="7">
        <v>5</v>
      </c>
      <c r="N36" s="2">
        <f t="shared" si="0"/>
        <v>320</v>
      </c>
      <c r="O36" s="23" t="s">
        <v>848</v>
      </c>
    </row>
    <row r="37" spans="1:15" x14ac:dyDescent="0.3">
      <c r="A37" s="49">
        <v>33</v>
      </c>
      <c r="B37" s="19" t="s">
        <v>853</v>
      </c>
      <c r="C37" s="19"/>
      <c r="D37" s="19">
        <v>780</v>
      </c>
      <c r="E37" s="19" t="s">
        <v>854</v>
      </c>
      <c r="F37" s="19" t="s">
        <v>846</v>
      </c>
      <c r="G37" s="2">
        <v>63</v>
      </c>
      <c r="H37" s="2">
        <v>63</v>
      </c>
      <c r="I37" s="2">
        <v>63</v>
      </c>
      <c r="J37" s="7">
        <v>63</v>
      </c>
      <c r="K37" s="2">
        <v>63</v>
      </c>
      <c r="L37" s="2">
        <v>63</v>
      </c>
      <c r="M37" s="7">
        <v>6</v>
      </c>
      <c r="N37" s="2">
        <f t="shared" ref="N37:N64" si="1">SUM(G37:M37)-MAX(G37:M37)</f>
        <v>321</v>
      </c>
      <c r="O37" s="23" t="s">
        <v>855</v>
      </c>
    </row>
    <row r="38" spans="1:15" x14ac:dyDescent="0.3">
      <c r="A38" s="49">
        <v>34</v>
      </c>
      <c r="B38" s="19" t="s">
        <v>150</v>
      </c>
      <c r="C38" s="20" t="s">
        <v>151</v>
      </c>
      <c r="D38" s="20" t="s">
        <v>152</v>
      </c>
      <c r="E38" s="20" t="s">
        <v>153</v>
      </c>
      <c r="F38" s="20" t="s">
        <v>155</v>
      </c>
      <c r="G38" s="2">
        <v>63</v>
      </c>
      <c r="H38" s="2">
        <v>63</v>
      </c>
      <c r="I38" s="2">
        <v>7</v>
      </c>
      <c r="J38" s="2">
        <v>63</v>
      </c>
      <c r="K38" s="2">
        <v>63</v>
      </c>
      <c r="L38" s="2">
        <v>63</v>
      </c>
      <c r="M38" s="2">
        <v>63</v>
      </c>
      <c r="N38" s="2">
        <f t="shared" si="1"/>
        <v>322</v>
      </c>
      <c r="O38" s="21" t="s">
        <v>154</v>
      </c>
    </row>
    <row r="39" spans="1:15" x14ac:dyDescent="0.3">
      <c r="A39" s="49">
        <v>34</v>
      </c>
      <c r="B39" s="19" t="s">
        <v>596</v>
      </c>
      <c r="C39" s="20" t="s">
        <v>156</v>
      </c>
      <c r="D39" s="20" t="s">
        <v>157</v>
      </c>
      <c r="E39" s="20" t="s">
        <v>158</v>
      </c>
      <c r="F39" s="20" t="s">
        <v>139</v>
      </c>
      <c r="G39" s="2">
        <v>63</v>
      </c>
      <c r="H39" s="2">
        <v>7</v>
      </c>
      <c r="I39" s="2">
        <v>63</v>
      </c>
      <c r="J39" s="2">
        <v>63</v>
      </c>
      <c r="K39" s="2">
        <v>63</v>
      </c>
      <c r="L39" s="2">
        <v>63</v>
      </c>
      <c r="M39" s="2">
        <v>63</v>
      </c>
      <c r="N39" s="2">
        <f t="shared" si="1"/>
        <v>322</v>
      </c>
      <c r="O39" s="21" t="s">
        <v>159</v>
      </c>
    </row>
    <row r="40" spans="1:15" x14ac:dyDescent="0.3">
      <c r="A40" s="49">
        <v>36</v>
      </c>
      <c r="B40" s="19" t="s">
        <v>160</v>
      </c>
      <c r="C40" s="20" t="s">
        <v>92</v>
      </c>
      <c r="D40" s="20" t="s">
        <v>161</v>
      </c>
      <c r="E40" s="20" t="s">
        <v>162</v>
      </c>
      <c r="F40" s="20" t="s">
        <v>164</v>
      </c>
      <c r="G40" s="2">
        <v>63</v>
      </c>
      <c r="H40" s="2">
        <v>8</v>
      </c>
      <c r="I40" s="2">
        <v>63</v>
      </c>
      <c r="J40" s="2">
        <v>63</v>
      </c>
      <c r="K40" s="2">
        <v>63</v>
      </c>
      <c r="L40" s="2">
        <v>63</v>
      </c>
      <c r="M40" s="2">
        <v>63</v>
      </c>
      <c r="N40" s="2">
        <f t="shared" si="1"/>
        <v>323</v>
      </c>
      <c r="O40" s="21" t="s">
        <v>163</v>
      </c>
    </row>
    <row r="41" spans="1:15" x14ac:dyDescent="0.3">
      <c r="A41" s="49">
        <v>36</v>
      </c>
      <c r="B41" s="19" t="s">
        <v>856</v>
      </c>
      <c r="C41" s="19"/>
      <c r="D41" s="19">
        <v>1012</v>
      </c>
      <c r="E41" s="19" t="s">
        <v>858</v>
      </c>
      <c r="F41" s="19" t="s">
        <v>857</v>
      </c>
      <c r="G41" s="2">
        <v>63</v>
      </c>
      <c r="H41" s="2">
        <v>63</v>
      </c>
      <c r="I41" s="2">
        <v>63</v>
      </c>
      <c r="J41" s="7">
        <v>63</v>
      </c>
      <c r="K41" s="2">
        <v>63</v>
      </c>
      <c r="L41" s="2">
        <v>63</v>
      </c>
      <c r="M41" s="7">
        <v>8</v>
      </c>
      <c r="N41" s="2">
        <f t="shared" si="1"/>
        <v>323</v>
      </c>
      <c r="O41" s="23" t="s">
        <v>859</v>
      </c>
    </row>
    <row r="42" spans="1:15" x14ac:dyDescent="0.3">
      <c r="A42" s="49">
        <v>38</v>
      </c>
      <c r="B42" s="19" t="s">
        <v>165</v>
      </c>
      <c r="C42" s="20" t="s">
        <v>32</v>
      </c>
      <c r="D42" s="20" t="s">
        <v>166</v>
      </c>
      <c r="E42" s="20" t="s">
        <v>167</v>
      </c>
      <c r="F42" s="20" t="s">
        <v>195</v>
      </c>
      <c r="G42" s="2">
        <v>63</v>
      </c>
      <c r="H42" s="2">
        <v>63</v>
      </c>
      <c r="I42" s="2">
        <v>9</v>
      </c>
      <c r="J42" s="2">
        <v>63</v>
      </c>
      <c r="K42" s="2">
        <v>63</v>
      </c>
      <c r="L42" s="2">
        <v>63</v>
      </c>
      <c r="M42" s="2">
        <v>63</v>
      </c>
      <c r="N42" s="2">
        <f t="shared" si="1"/>
        <v>324</v>
      </c>
      <c r="O42" s="21" t="s">
        <v>168</v>
      </c>
    </row>
    <row r="43" spans="1:15" x14ac:dyDescent="0.3">
      <c r="A43" s="49">
        <v>38</v>
      </c>
      <c r="B43" s="19" t="s">
        <v>860</v>
      </c>
      <c r="C43" s="19"/>
      <c r="D43" s="19">
        <v>1118</v>
      </c>
      <c r="E43" s="19" t="s">
        <v>862</v>
      </c>
      <c r="F43" s="19" t="s">
        <v>861</v>
      </c>
      <c r="G43" s="2">
        <v>63</v>
      </c>
      <c r="H43" s="2">
        <v>63</v>
      </c>
      <c r="I43" s="2">
        <v>63</v>
      </c>
      <c r="J43" s="7">
        <v>63</v>
      </c>
      <c r="K43" s="2">
        <v>63</v>
      </c>
      <c r="L43" s="2">
        <v>63</v>
      </c>
      <c r="M43" s="7">
        <v>9</v>
      </c>
      <c r="N43" s="2">
        <f t="shared" si="1"/>
        <v>324</v>
      </c>
      <c r="O43" s="23" t="s">
        <v>863</v>
      </c>
    </row>
    <row r="44" spans="1:15" ht="28.8" x14ac:dyDescent="0.3">
      <c r="A44" s="49">
        <v>40</v>
      </c>
      <c r="B44" s="19" t="s">
        <v>80</v>
      </c>
      <c r="C44" s="20" t="s">
        <v>81</v>
      </c>
      <c r="D44" s="20" t="s">
        <v>82</v>
      </c>
      <c r="E44" s="20" t="s">
        <v>83</v>
      </c>
      <c r="F44" s="20" t="s">
        <v>85</v>
      </c>
      <c r="G44" s="2">
        <v>63</v>
      </c>
      <c r="H44" s="2">
        <v>10</v>
      </c>
      <c r="I44" s="2">
        <v>63</v>
      </c>
      <c r="J44" s="2">
        <v>63</v>
      </c>
      <c r="K44" s="2">
        <v>63</v>
      </c>
      <c r="L44" s="2">
        <v>63</v>
      </c>
      <c r="M44" s="2">
        <v>63</v>
      </c>
      <c r="N44" s="2">
        <f t="shared" si="1"/>
        <v>325</v>
      </c>
      <c r="O44" s="21" t="s">
        <v>84</v>
      </c>
    </row>
    <row r="45" spans="1:15" x14ac:dyDescent="0.3">
      <c r="A45" s="49">
        <v>40</v>
      </c>
      <c r="B45" s="19" t="s">
        <v>170</v>
      </c>
      <c r="C45" s="20" t="s">
        <v>171</v>
      </c>
      <c r="D45" s="20" t="s">
        <v>172</v>
      </c>
      <c r="E45" s="20" t="s">
        <v>173</v>
      </c>
      <c r="F45" s="20" t="s">
        <v>175</v>
      </c>
      <c r="G45" s="2">
        <v>63</v>
      </c>
      <c r="H45" s="2">
        <v>63</v>
      </c>
      <c r="I45" s="2">
        <v>10</v>
      </c>
      <c r="J45" s="2">
        <v>63</v>
      </c>
      <c r="K45" s="2">
        <v>63</v>
      </c>
      <c r="L45" s="2">
        <v>63</v>
      </c>
      <c r="M45" s="2">
        <v>63</v>
      </c>
      <c r="N45" s="2">
        <f t="shared" si="1"/>
        <v>325</v>
      </c>
      <c r="O45" s="21" t="s">
        <v>174</v>
      </c>
    </row>
    <row r="46" spans="1:15" ht="28.8" x14ac:dyDescent="0.3">
      <c r="A46" s="49">
        <v>40</v>
      </c>
      <c r="B46" s="19" t="s">
        <v>864</v>
      </c>
      <c r="C46" s="19"/>
      <c r="D46" s="19">
        <v>27</v>
      </c>
      <c r="E46" s="19" t="s">
        <v>866</v>
      </c>
      <c r="F46" s="19" t="s">
        <v>865</v>
      </c>
      <c r="G46" s="2">
        <v>63</v>
      </c>
      <c r="H46" s="2">
        <v>63</v>
      </c>
      <c r="I46" s="2">
        <v>63</v>
      </c>
      <c r="J46" s="7">
        <v>63</v>
      </c>
      <c r="K46" s="2">
        <v>63</v>
      </c>
      <c r="L46" s="2">
        <v>63</v>
      </c>
      <c r="M46" s="7">
        <v>10</v>
      </c>
      <c r="N46" s="2">
        <f t="shared" si="1"/>
        <v>325</v>
      </c>
      <c r="O46" s="23" t="s">
        <v>867</v>
      </c>
    </row>
    <row r="47" spans="1:15" x14ac:dyDescent="0.3">
      <c r="A47" s="49">
        <v>43</v>
      </c>
      <c r="B47" s="19" t="s">
        <v>592</v>
      </c>
      <c r="C47" s="20" t="s">
        <v>995</v>
      </c>
      <c r="D47" s="20" t="s">
        <v>97</v>
      </c>
      <c r="E47" s="20" t="s">
        <v>98</v>
      </c>
      <c r="F47" s="20" t="s">
        <v>100</v>
      </c>
      <c r="G47" s="2">
        <v>63</v>
      </c>
      <c r="H47" s="2">
        <v>63</v>
      </c>
      <c r="I47" s="2">
        <v>11</v>
      </c>
      <c r="J47" s="2">
        <v>63</v>
      </c>
      <c r="K47" s="2">
        <v>63</v>
      </c>
      <c r="L47" s="2">
        <v>63</v>
      </c>
      <c r="M47" s="2">
        <v>63</v>
      </c>
      <c r="N47" s="2">
        <f t="shared" si="1"/>
        <v>326</v>
      </c>
      <c r="O47" s="21" t="s">
        <v>99</v>
      </c>
    </row>
    <row r="48" spans="1:15" ht="28.8" x14ac:dyDescent="0.3">
      <c r="A48" s="49">
        <v>43</v>
      </c>
      <c r="B48" s="19" t="s">
        <v>634</v>
      </c>
      <c r="C48" s="14"/>
      <c r="D48" s="20" t="s">
        <v>635</v>
      </c>
      <c r="E48" s="20" t="s">
        <v>636</v>
      </c>
      <c r="F48" s="20" t="s">
        <v>175</v>
      </c>
      <c r="G48" s="2">
        <v>63</v>
      </c>
      <c r="H48" s="2">
        <v>63</v>
      </c>
      <c r="I48" s="2">
        <v>63</v>
      </c>
      <c r="J48" s="2">
        <v>11</v>
      </c>
      <c r="K48" s="2">
        <v>63</v>
      </c>
      <c r="L48" s="2">
        <v>63</v>
      </c>
      <c r="M48" s="6">
        <v>63</v>
      </c>
      <c r="N48" s="2">
        <f t="shared" si="1"/>
        <v>326</v>
      </c>
      <c r="O48" s="22" t="s">
        <v>840</v>
      </c>
    </row>
    <row r="49" spans="1:15" x14ac:dyDescent="0.3">
      <c r="A49" s="49">
        <v>45</v>
      </c>
      <c r="B49" s="19" t="s">
        <v>176</v>
      </c>
      <c r="C49" s="20" t="s">
        <v>177</v>
      </c>
      <c r="D49" s="20" t="s">
        <v>178</v>
      </c>
      <c r="E49" s="20" t="s">
        <v>179</v>
      </c>
      <c r="F49" s="20" t="s">
        <v>181</v>
      </c>
      <c r="G49" s="2">
        <v>12</v>
      </c>
      <c r="H49" s="2">
        <v>63</v>
      </c>
      <c r="I49" s="2">
        <v>63</v>
      </c>
      <c r="J49" s="2">
        <v>63</v>
      </c>
      <c r="K49" s="2">
        <v>63</v>
      </c>
      <c r="L49" s="2">
        <v>63</v>
      </c>
      <c r="M49" s="2">
        <v>63</v>
      </c>
      <c r="N49" s="2">
        <f t="shared" si="1"/>
        <v>327</v>
      </c>
      <c r="O49" s="21" t="s">
        <v>180</v>
      </c>
    </row>
    <row r="50" spans="1:15" x14ac:dyDescent="0.3">
      <c r="A50" s="49">
        <v>45</v>
      </c>
      <c r="B50" s="19" t="s">
        <v>868</v>
      </c>
      <c r="C50" s="19"/>
      <c r="D50" s="19">
        <v>911</v>
      </c>
      <c r="E50" s="19" t="s">
        <v>869</v>
      </c>
      <c r="F50" s="19" t="s">
        <v>842</v>
      </c>
      <c r="G50" s="2">
        <v>63</v>
      </c>
      <c r="H50" s="2">
        <v>63</v>
      </c>
      <c r="I50" s="2">
        <v>63</v>
      </c>
      <c r="J50" s="7">
        <v>63</v>
      </c>
      <c r="K50" s="2">
        <v>63</v>
      </c>
      <c r="L50" s="2">
        <v>63</v>
      </c>
      <c r="M50" s="7">
        <v>12</v>
      </c>
      <c r="N50" s="2">
        <f t="shared" si="1"/>
        <v>327</v>
      </c>
      <c r="O50" s="23" t="s">
        <v>870</v>
      </c>
    </row>
    <row r="51" spans="1:15" x14ac:dyDescent="0.3">
      <c r="A51" s="49">
        <v>47</v>
      </c>
      <c r="B51" s="19" t="s">
        <v>182</v>
      </c>
      <c r="C51" s="20" t="s">
        <v>183</v>
      </c>
      <c r="D51" s="20" t="s">
        <v>184</v>
      </c>
      <c r="E51" s="20" t="s">
        <v>185</v>
      </c>
      <c r="F51" s="20" t="s">
        <v>12</v>
      </c>
      <c r="G51" s="2">
        <v>63</v>
      </c>
      <c r="H51" s="2">
        <v>13</v>
      </c>
      <c r="I51" s="2">
        <v>63</v>
      </c>
      <c r="J51" s="2">
        <v>63</v>
      </c>
      <c r="K51" s="2">
        <v>63</v>
      </c>
      <c r="L51" s="2">
        <v>63</v>
      </c>
      <c r="M51" s="2">
        <v>63</v>
      </c>
      <c r="N51" s="2">
        <f t="shared" si="1"/>
        <v>328</v>
      </c>
      <c r="O51" s="21" t="s">
        <v>186</v>
      </c>
    </row>
    <row r="52" spans="1:15" x14ac:dyDescent="0.3">
      <c r="A52" s="49">
        <v>47</v>
      </c>
      <c r="B52" s="19" t="s">
        <v>871</v>
      </c>
      <c r="C52" s="19"/>
      <c r="D52" s="19">
        <v>481</v>
      </c>
      <c r="E52" s="19" t="s">
        <v>873</v>
      </c>
      <c r="F52" s="19" t="s">
        <v>872</v>
      </c>
      <c r="G52" s="2">
        <v>63</v>
      </c>
      <c r="H52" s="2">
        <v>63</v>
      </c>
      <c r="I52" s="2">
        <v>63</v>
      </c>
      <c r="J52" s="7">
        <v>63</v>
      </c>
      <c r="K52" s="2">
        <v>63</v>
      </c>
      <c r="L52" s="2">
        <v>63</v>
      </c>
      <c r="M52" s="7">
        <v>13</v>
      </c>
      <c r="N52" s="2">
        <f t="shared" si="1"/>
        <v>328</v>
      </c>
      <c r="O52" s="23" t="s">
        <v>874</v>
      </c>
    </row>
    <row r="53" spans="1:15" ht="28.8" x14ac:dyDescent="0.3">
      <c r="A53" s="49">
        <v>49</v>
      </c>
      <c r="B53" s="19" t="s">
        <v>597</v>
      </c>
      <c r="C53" s="20" t="s">
        <v>187</v>
      </c>
      <c r="D53" s="20" t="s">
        <v>188</v>
      </c>
      <c r="E53" s="20" t="s">
        <v>189</v>
      </c>
      <c r="F53" s="20" t="s">
        <v>12</v>
      </c>
      <c r="G53" s="2">
        <v>63</v>
      </c>
      <c r="H53" s="2">
        <v>14</v>
      </c>
      <c r="I53" s="2">
        <v>63</v>
      </c>
      <c r="J53" s="2">
        <v>63</v>
      </c>
      <c r="K53" s="2">
        <v>63</v>
      </c>
      <c r="L53" s="2">
        <v>63</v>
      </c>
      <c r="M53" s="2">
        <v>63</v>
      </c>
      <c r="N53" s="2">
        <f t="shared" si="1"/>
        <v>329</v>
      </c>
      <c r="O53" s="21" t="s">
        <v>190</v>
      </c>
    </row>
    <row r="54" spans="1:15" ht="28.8" x14ac:dyDescent="0.3">
      <c r="A54" s="49">
        <v>49</v>
      </c>
      <c r="B54" s="19" t="s">
        <v>875</v>
      </c>
      <c r="C54" s="19"/>
      <c r="D54" s="19">
        <v>1763</v>
      </c>
      <c r="E54" s="19" t="s">
        <v>877</v>
      </c>
      <c r="F54" s="19" t="s">
        <v>876</v>
      </c>
      <c r="G54" s="2">
        <v>63</v>
      </c>
      <c r="H54" s="2">
        <v>63</v>
      </c>
      <c r="I54" s="2">
        <v>63</v>
      </c>
      <c r="J54" s="7">
        <v>63</v>
      </c>
      <c r="K54" s="2">
        <v>63</v>
      </c>
      <c r="L54" s="2">
        <v>63</v>
      </c>
      <c r="M54" s="7">
        <v>14</v>
      </c>
      <c r="N54" s="2">
        <f t="shared" si="1"/>
        <v>329</v>
      </c>
      <c r="O54" s="23" t="s">
        <v>878</v>
      </c>
    </row>
    <row r="55" spans="1:15" ht="28.8" x14ac:dyDescent="0.3">
      <c r="A55" s="49">
        <v>51</v>
      </c>
      <c r="B55" s="19" t="s">
        <v>593</v>
      </c>
      <c r="C55" s="20" t="s">
        <v>14</v>
      </c>
      <c r="D55" s="20" t="s">
        <v>101</v>
      </c>
      <c r="E55" s="20" t="s">
        <v>102</v>
      </c>
      <c r="F55" s="20" t="s">
        <v>104</v>
      </c>
      <c r="G55" s="2">
        <v>63</v>
      </c>
      <c r="H55" s="2">
        <v>15</v>
      </c>
      <c r="I55" s="2">
        <v>63</v>
      </c>
      <c r="J55" s="2">
        <v>63</v>
      </c>
      <c r="K55" s="2">
        <v>63</v>
      </c>
      <c r="L55" s="2">
        <v>63</v>
      </c>
      <c r="M55" s="2">
        <v>63</v>
      </c>
      <c r="N55" s="2">
        <f t="shared" si="1"/>
        <v>330</v>
      </c>
      <c r="O55" s="21" t="s">
        <v>103</v>
      </c>
    </row>
    <row r="56" spans="1:15" x14ac:dyDescent="0.3">
      <c r="A56" s="49">
        <v>52</v>
      </c>
      <c r="B56" s="19" t="s">
        <v>879</v>
      </c>
      <c r="C56" s="19"/>
      <c r="D56" s="19">
        <v>11</v>
      </c>
      <c r="E56" s="19" t="s">
        <v>881</v>
      </c>
      <c r="F56" s="19" t="s">
        <v>880</v>
      </c>
      <c r="G56" s="2">
        <v>63</v>
      </c>
      <c r="H56" s="2">
        <v>63</v>
      </c>
      <c r="I56" s="2">
        <v>63</v>
      </c>
      <c r="J56" s="7">
        <v>63</v>
      </c>
      <c r="K56" s="2">
        <v>63</v>
      </c>
      <c r="L56" s="2">
        <v>63</v>
      </c>
      <c r="M56" s="7">
        <v>15</v>
      </c>
      <c r="N56" s="2">
        <f t="shared" si="1"/>
        <v>330</v>
      </c>
      <c r="O56" s="23" t="s">
        <v>882</v>
      </c>
    </row>
    <row r="57" spans="1:15" x14ac:dyDescent="0.3">
      <c r="A57" s="49">
        <v>53</v>
      </c>
      <c r="B57" s="19" t="s">
        <v>883</v>
      </c>
      <c r="C57" s="19"/>
      <c r="D57" s="19">
        <v>34147</v>
      </c>
      <c r="E57" s="19" t="s">
        <v>885</v>
      </c>
      <c r="F57" s="19" t="s">
        <v>884</v>
      </c>
      <c r="G57" s="2">
        <v>63</v>
      </c>
      <c r="H57" s="2">
        <v>63</v>
      </c>
      <c r="I57" s="2">
        <v>63</v>
      </c>
      <c r="J57" s="7">
        <v>63</v>
      </c>
      <c r="K57" s="2">
        <v>63</v>
      </c>
      <c r="L57" s="2">
        <v>63</v>
      </c>
      <c r="M57" s="7">
        <v>16</v>
      </c>
      <c r="N57" s="2">
        <f t="shared" si="1"/>
        <v>331</v>
      </c>
      <c r="O57" s="23" t="s">
        <v>886</v>
      </c>
    </row>
    <row r="58" spans="1:15" ht="28.8" x14ac:dyDescent="0.3">
      <c r="A58" s="49">
        <v>53</v>
      </c>
      <c r="B58" s="19" t="s">
        <v>0</v>
      </c>
      <c r="C58" s="20" t="s">
        <v>192</v>
      </c>
      <c r="D58" s="20" t="s">
        <v>193</v>
      </c>
      <c r="E58" s="20" t="s">
        <v>1</v>
      </c>
      <c r="F58" s="20" t="s">
        <v>104</v>
      </c>
      <c r="G58" s="2">
        <v>63</v>
      </c>
      <c r="H58" s="2">
        <v>63</v>
      </c>
      <c r="I58" s="2">
        <v>16</v>
      </c>
      <c r="J58" s="2">
        <v>63</v>
      </c>
      <c r="K58" s="2">
        <v>63</v>
      </c>
      <c r="L58" s="2">
        <v>63</v>
      </c>
      <c r="M58" s="2">
        <v>63</v>
      </c>
      <c r="N58" s="2">
        <f t="shared" si="1"/>
        <v>331</v>
      </c>
      <c r="O58" s="21" t="s">
        <v>194</v>
      </c>
    </row>
    <row r="59" spans="1:15" x14ac:dyDescent="0.3">
      <c r="A59" s="49">
        <v>55</v>
      </c>
      <c r="B59" s="19" t="s">
        <v>2</v>
      </c>
      <c r="C59" s="20" t="s">
        <v>3</v>
      </c>
      <c r="D59" s="20" t="s">
        <v>4</v>
      </c>
      <c r="E59" s="20" t="s">
        <v>5</v>
      </c>
      <c r="F59" s="20" t="s">
        <v>7</v>
      </c>
      <c r="G59" s="2">
        <v>63</v>
      </c>
      <c r="H59" s="2">
        <v>63</v>
      </c>
      <c r="I59" s="2">
        <v>17</v>
      </c>
      <c r="J59" s="2">
        <v>63</v>
      </c>
      <c r="K59" s="2">
        <v>63</v>
      </c>
      <c r="L59" s="2">
        <v>63</v>
      </c>
      <c r="M59" s="2">
        <v>63</v>
      </c>
      <c r="N59" s="2">
        <f t="shared" si="1"/>
        <v>332</v>
      </c>
      <c r="O59" s="21" t="s">
        <v>6</v>
      </c>
    </row>
    <row r="60" spans="1:15" x14ac:dyDescent="0.3">
      <c r="A60" s="49">
        <v>55</v>
      </c>
      <c r="B60" s="19" t="s">
        <v>887</v>
      </c>
      <c r="C60" s="19"/>
      <c r="D60" s="19"/>
      <c r="E60" s="19" t="s">
        <v>888</v>
      </c>
      <c r="F60" s="19"/>
      <c r="G60" s="2">
        <v>63</v>
      </c>
      <c r="H60" s="2">
        <v>63</v>
      </c>
      <c r="I60" s="2">
        <v>63</v>
      </c>
      <c r="J60" s="7">
        <v>63</v>
      </c>
      <c r="K60" s="2">
        <v>63</v>
      </c>
      <c r="L60" s="2">
        <v>63</v>
      </c>
      <c r="M60" s="7">
        <v>17</v>
      </c>
      <c r="N60" s="2">
        <f t="shared" si="1"/>
        <v>332</v>
      </c>
      <c r="O60" s="23"/>
    </row>
    <row r="61" spans="1:15" x14ac:dyDescent="0.3">
      <c r="A61" s="49">
        <v>57</v>
      </c>
      <c r="B61" s="19" t="s">
        <v>889</v>
      </c>
      <c r="C61" s="19"/>
      <c r="D61" s="19">
        <v>1022</v>
      </c>
      <c r="E61" s="19" t="s">
        <v>890</v>
      </c>
      <c r="F61" s="19" t="s">
        <v>872</v>
      </c>
      <c r="G61" s="2">
        <v>63</v>
      </c>
      <c r="H61" s="2">
        <v>63</v>
      </c>
      <c r="I61" s="2">
        <v>63</v>
      </c>
      <c r="J61" s="7">
        <v>63</v>
      </c>
      <c r="K61" s="2">
        <v>63</v>
      </c>
      <c r="L61" s="2">
        <v>63</v>
      </c>
      <c r="M61" s="7">
        <v>18</v>
      </c>
      <c r="N61" s="2">
        <f t="shared" si="1"/>
        <v>333</v>
      </c>
      <c r="O61" s="23" t="s">
        <v>891</v>
      </c>
    </row>
    <row r="62" spans="1:15" x14ac:dyDescent="0.3">
      <c r="A62" s="49">
        <v>58</v>
      </c>
      <c r="B62" s="19" t="s">
        <v>892</v>
      </c>
      <c r="C62" s="19"/>
      <c r="D62" s="19">
        <v>3706</v>
      </c>
      <c r="E62" s="19" t="s">
        <v>893</v>
      </c>
      <c r="F62" s="19" t="s">
        <v>842</v>
      </c>
      <c r="G62" s="2">
        <v>63</v>
      </c>
      <c r="H62" s="2">
        <v>63</v>
      </c>
      <c r="I62" s="2">
        <v>63</v>
      </c>
      <c r="J62" s="7">
        <v>63</v>
      </c>
      <c r="K62" s="2">
        <v>63</v>
      </c>
      <c r="L62" s="2">
        <v>63</v>
      </c>
      <c r="M62" s="7">
        <v>19</v>
      </c>
      <c r="N62" s="2">
        <f t="shared" si="1"/>
        <v>334</v>
      </c>
      <c r="O62" s="23" t="s">
        <v>894</v>
      </c>
    </row>
    <row r="63" spans="1:15" x14ac:dyDescent="0.3">
      <c r="A63" s="49">
        <v>59</v>
      </c>
      <c r="B63" s="19" t="s">
        <v>8</v>
      </c>
      <c r="C63" s="20" t="s">
        <v>14</v>
      </c>
      <c r="D63" s="20" t="s">
        <v>9</v>
      </c>
      <c r="E63" s="20" t="s">
        <v>10</v>
      </c>
      <c r="F63" s="20" t="s">
        <v>12</v>
      </c>
      <c r="G63" s="2">
        <v>63</v>
      </c>
      <c r="H63" s="2">
        <v>20</v>
      </c>
      <c r="I63" s="2">
        <v>63</v>
      </c>
      <c r="J63" s="2">
        <v>63</v>
      </c>
      <c r="K63" s="2">
        <v>63</v>
      </c>
      <c r="L63" s="2">
        <v>63</v>
      </c>
      <c r="M63" s="2">
        <v>63</v>
      </c>
      <c r="N63" s="2">
        <f t="shared" si="1"/>
        <v>335</v>
      </c>
      <c r="O63" s="21" t="s">
        <v>11</v>
      </c>
    </row>
    <row r="64" spans="1:15" x14ac:dyDescent="0.3">
      <c r="A64" s="49">
        <v>59</v>
      </c>
      <c r="B64" s="19" t="s">
        <v>150</v>
      </c>
      <c r="C64" s="19"/>
      <c r="D64" s="19">
        <v>2</v>
      </c>
      <c r="E64" s="19" t="s">
        <v>895</v>
      </c>
      <c r="F64" s="19" t="s">
        <v>857</v>
      </c>
      <c r="G64" s="2">
        <v>63</v>
      </c>
      <c r="H64" s="2">
        <v>63</v>
      </c>
      <c r="I64" s="2">
        <v>63</v>
      </c>
      <c r="J64" s="7">
        <v>63</v>
      </c>
      <c r="K64" s="2">
        <v>63</v>
      </c>
      <c r="L64" s="2">
        <v>63</v>
      </c>
      <c r="M64" s="7">
        <v>20</v>
      </c>
      <c r="N64" s="2">
        <f t="shared" si="1"/>
        <v>335</v>
      </c>
      <c r="O64" s="23" t="s">
        <v>896</v>
      </c>
    </row>
    <row r="65" spans="1:15" x14ac:dyDescent="0.3">
      <c r="A65" s="49">
        <v>61</v>
      </c>
      <c r="B65" s="19" t="s">
        <v>13</v>
      </c>
      <c r="C65" s="20" t="s">
        <v>14</v>
      </c>
      <c r="D65" s="20" t="s">
        <v>15</v>
      </c>
      <c r="E65" s="20" t="s">
        <v>16</v>
      </c>
      <c r="F65" s="20" t="s">
        <v>12</v>
      </c>
      <c r="G65" s="2">
        <v>63</v>
      </c>
      <c r="H65" s="2">
        <v>21</v>
      </c>
      <c r="I65" s="2">
        <v>63</v>
      </c>
      <c r="J65" s="2">
        <v>63</v>
      </c>
      <c r="K65" s="2">
        <v>63</v>
      </c>
      <c r="L65" s="2">
        <v>63</v>
      </c>
      <c r="M65" s="2">
        <v>63</v>
      </c>
      <c r="N65" s="2">
        <f>SUM(G63:M63)-MAX(G63:M63)</f>
        <v>335</v>
      </c>
      <c r="O65" s="21" t="s">
        <v>17</v>
      </c>
    </row>
    <row r="66" spans="1:15" ht="15" thickBot="1" x14ac:dyDescent="0.35">
      <c r="A66" s="50">
        <v>62</v>
      </c>
      <c r="B66" s="24" t="s">
        <v>594</v>
      </c>
      <c r="C66" s="25" t="s">
        <v>110</v>
      </c>
      <c r="D66" s="25" t="s">
        <v>111</v>
      </c>
      <c r="E66" s="25" t="s">
        <v>112</v>
      </c>
      <c r="F66" s="25" t="s">
        <v>114</v>
      </c>
      <c r="G66" s="17">
        <v>63</v>
      </c>
      <c r="H66" s="51">
        <v>25</v>
      </c>
      <c r="I66" s="17">
        <v>63</v>
      </c>
      <c r="J66" s="17">
        <v>63</v>
      </c>
      <c r="K66" s="17">
        <v>63</v>
      </c>
      <c r="L66" s="17">
        <v>63</v>
      </c>
      <c r="M66" s="17">
        <v>63</v>
      </c>
      <c r="N66" s="17">
        <f>SUM(G66:M66)-MAX(G66:M66)</f>
        <v>340</v>
      </c>
      <c r="O66" s="26" t="s">
        <v>113</v>
      </c>
    </row>
  </sheetData>
  <sortState xmlns:xlrd2="http://schemas.microsoft.com/office/spreadsheetml/2017/richdata2" ref="A5:O66">
    <sortCondition ref="N5:N66"/>
  </sortState>
  <mergeCells count="2">
    <mergeCell ref="A1:F1"/>
    <mergeCell ref="G3:N3"/>
  </mergeCells>
  <pageMargins left="0.7" right="0.7" top="0.75" bottom="0.75" header="0.3" footer="0.3"/>
  <pageSetup paperSize="9" scale="59" orientation="landscape" verticalDpi="300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view="pageBreakPreview" zoomScale="60" zoomScaleNormal="112" workbookViewId="0">
      <selection activeCell="B14" sqref="B14"/>
    </sheetView>
  </sheetViews>
  <sheetFormatPr defaultColWidth="9.109375" defaultRowHeight="14.4" x14ac:dyDescent="0.3"/>
  <cols>
    <col min="1" max="1" width="4.6640625" style="15" customWidth="1"/>
    <col min="2" max="2" width="30.6640625" style="10" bestFit="1" customWidth="1"/>
    <col min="3" max="3" width="19.33203125" style="10" bestFit="1" customWidth="1"/>
    <col min="4" max="4" width="16.44140625" style="10" bestFit="1" customWidth="1"/>
    <col min="5" max="5" width="21.77734375" style="10" bestFit="1" customWidth="1"/>
    <col min="6" max="6" width="19.5546875" style="10" bestFit="1" customWidth="1"/>
    <col min="7" max="7" width="4.44140625" style="15" bestFit="1" customWidth="1"/>
    <col min="8" max="8" width="4.21875" style="15" bestFit="1" customWidth="1"/>
    <col min="9" max="9" width="5.21875" style="15" customWidth="1"/>
    <col min="10" max="10" width="3.88671875" style="15" customWidth="1"/>
    <col min="11" max="11" width="5.5546875" style="15" bestFit="1" customWidth="1"/>
    <col min="12" max="12" width="5.6640625" style="15" bestFit="1" customWidth="1"/>
    <col min="13" max="13" width="6.44140625" style="15" bestFit="1" customWidth="1"/>
    <col min="14" max="14" width="8.5546875" style="15" bestFit="1" customWidth="1"/>
    <col min="15" max="15" width="46.109375" style="59" customWidth="1"/>
    <col min="16" max="16384" width="9.109375" style="11"/>
  </cols>
  <sheetData>
    <row r="1" spans="1:15" ht="23.4" x14ac:dyDescent="0.3">
      <c r="A1" s="60" t="s">
        <v>934</v>
      </c>
      <c r="B1" s="55"/>
      <c r="C1" s="55"/>
      <c r="D1" s="55"/>
      <c r="E1" s="55"/>
      <c r="F1" s="55"/>
      <c r="G1" s="3" t="s">
        <v>899</v>
      </c>
      <c r="H1" s="63" t="s">
        <v>998</v>
      </c>
      <c r="I1" s="63"/>
    </row>
    <row r="2" spans="1:15" x14ac:dyDescent="0.3">
      <c r="G2" s="16" t="s">
        <v>897</v>
      </c>
      <c r="H2" s="64" t="s">
        <v>898</v>
      </c>
      <c r="I2" s="64"/>
    </row>
    <row r="3" spans="1:15" ht="15" thickBot="1" x14ac:dyDescent="0.35">
      <c r="G3" s="62" t="s">
        <v>989</v>
      </c>
      <c r="H3" s="62"/>
      <c r="I3" s="62"/>
      <c r="J3" s="62"/>
      <c r="K3" s="62"/>
      <c r="L3" s="62"/>
      <c r="M3" s="62"/>
      <c r="N3" s="62"/>
    </row>
    <row r="4" spans="1:15" ht="15" thickBot="1" x14ac:dyDescent="0.35">
      <c r="A4" s="29" t="s">
        <v>191</v>
      </c>
      <c r="B4" s="30" t="s">
        <v>18</v>
      </c>
      <c r="C4" s="30" t="s">
        <v>19</v>
      </c>
      <c r="D4" s="30" t="s">
        <v>20</v>
      </c>
      <c r="E4" s="30" t="s">
        <v>21</v>
      </c>
      <c r="F4" s="30" t="s">
        <v>23</v>
      </c>
      <c r="G4" s="47" t="s">
        <v>613</v>
      </c>
      <c r="H4" s="47" t="s">
        <v>614</v>
      </c>
      <c r="I4" s="47" t="s">
        <v>615</v>
      </c>
      <c r="J4" s="47" t="s">
        <v>616</v>
      </c>
      <c r="K4" s="47" t="s">
        <v>699</v>
      </c>
      <c r="L4" s="47" t="s">
        <v>700</v>
      </c>
      <c r="M4" s="47" t="s">
        <v>835</v>
      </c>
      <c r="N4" s="47" t="s">
        <v>24</v>
      </c>
      <c r="O4" s="32" t="s">
        <v>22</v>
      </c>
    </row>
    <row r="5" spans="1:15" ht="28.8" x14ac:dyDescent="0.3">
      <c r="A5" s="34">
        <v>1</v>
      </c>
      <c r="B5" s="35" t="s">
        <v>235</v>
      </c>
      <c r="C5" s="35" t="s">
        <v>236</v>
      </c>
      <c r="D5" s="35" t="s">
        <v>237</v>
      </c>
      <c r="E5" s="35" t="s">
        <v>238</v>
      </c>
      <c r="F5" s="35" t="s">
        <v>239</v>
      </c>
      <c r="G5" s="36">
        <v>65</v>
      </c>
      <c r="H5" s="36">
        <v>6</v>
      </c>
      <c r="I5" s="48">
        <v>22</v>
      </c>
      <c r="J5" s="36">
        <v>9</v>
      </c>
      <c r="K5" s="36">
        <v>65</v>
      </c>
      <c r="L5" s="36">
        <v>6</v>
      </c>
      <c r="M5" s="36">
        <v>5</v>
      </c>
      <c r="N5" s="36">
        <f t="shared" ref="N5:N36" si="0">SUM(G5:M5)-MAX(G5:M5)</f>
        <v>113</v>
      </c>
      <c r="O5" s="37" t="s">
        <v>932</v>
      </c>
    </row>
    <row r="6" spans="1:15" ht="28.8" x14ac:dyDescent="0.3">
      <c r="A6" s="38">
        <v>2</v>
      </c>
      <c r="B6" s="39" t="s">
        <v>201</v>
      </c>
      <c r="C6" s="39" t="s">
        <v>202</v>
      </c>
      <c r="D6" s="39" t="s">
        <v>203</v>
      </c>
      <c r="E6" s="39" t="s">
        <v>204</v>
      </c>
      <c r="F6" s="39" t="s">
        <v>205</v>
      </c>
      <c r="G6" s="40">
        <v>1</v>
      </c>
      <c r="H6" s="40">
        <v>5</v>
      </c>
      <c r="I6" s="40">
        <v>2</v>
      </c>
      <c r="J6" s="40">
        <v>65</v>
      </c>
      <c r="K6" s="40">
        <v>65</v>
      </c>
      <c r="L6" s="40">
        <v>65</v>
      </c>
      <c r="M6" s="40">
        <v>65</v>
      </c>
      <c r="N6" s="40">
        <f t="shared" si="0"/>
        <v>203</v>
      </c>
      <c r="O6" s="41" t="s">
        <v>352</v>
      </c>
    </row>
    <row r="7" spans="1:15" ht="29.4" thickBot="1" x14ac:dyDescent="0.35">
      <c r="A7" s="42">
        <v>3</v>
      </c>
      <c r="B7" s="43" t="s">
        <v>196</v>
      </c>
      <c r="C7" s="43" t="s">
        <v>197</v>
      </c>
      <c r="D7" s="43" t="s">
        <v>198</v>
      </c>
      <c r="E7" s="43" t="s">
        <v>199</v>
      </c>
      <c r="F7" s="43" t="s">
        <v>55</v>
      </c>
      <c r="G7" s="44">
        <v>3</v>
      </c>
      <c r="H7" s="44">
        <v>3</v>
      </c>
      <c r="I7" s="44">
        <v>6</v>
      </c>
      <c r="J7" s="44">
        <v>65</v>
      </c>
      <c r="K7" s="44">
        <v>65</v>
      </c>
      <c r="L7" s="44">
        <v>65</v>
      </c>
      <c r="M7" s="44">
        <v>65</v>
      </c>
      <c r="N7" s="44">
        <f t="shared" si="0"/>
        <v>207</v>
      </c>
      <c r="O7" s="45" t="s">
        <v>200</v>
      </c>
    </row>
    <row r="8" spans="1:15" ht="28.8" x14ac:dyDescent="0.3">
      <c r="A8" s="52">
        <v>4</v>
      </c>
      <c r="B8" s="33" t="s">
        <v>216</v>
      </c>
      <c r="C8" s="33" t="s">
        <v>217</v>
      </c>
      <c r="D8" s="33" t="s">
        <v>218</v>
      </c>
      <c r="E8" s="33" t="s">
        <v>219</v>
      </c>
      <c r="F8" s="33" t="s">
        <v>124</v>
      </c>
      <c r="G8" s="53">
        <v>6</v>
      </c>
      <c r="H8" s="53">
        <v>9</v>
      </c>
      <c r="I8" s="53">
        <v>9</v>
      </c>
      <c r="J8" s="53">
        <v>65</v>
      </c>
      <c r="K8" s="53">
        <v>65</v>
      </c>
      <c r="L8" s="53">
        <v>65</v>
      </c>
      <c r="M8" s="53">
        <v>65</v>
      </c>
      <c r="N8" s="53">
        <f t="shared" si="0"/>
        <v>219</v>
      </c>
      <c r="O8" s="54" t="s">
        <v>220</v>
      </c>
    </row>
    <row r="9" spans="1:15" ht="28.8" x14ac:dyDescent="0.3">
      <c r="A9" s="49">
        <v>5</v>
      </c>
      <c r="B9" s="19" t="s">
        <v>783</v>
      </c>
      <c r="C9" s="27" t="s">
        <v>701</v>
      </c>
      <c r="D9" s="19" t="s">
        <v>702</v>
      </c>
      <c r="E9" s="19" t="s">
        <v>703</v>
      </c>
      <c r="F9" s="19" t="s">
        <v>704</v>
      </c>
      <c r="G9" s="56">
        <v>65</v>
      </c>
      <c r="H9" s="56">
        <v>65</v>
      </c>
      <c r="I9" s="56">
        <v>65</v>
      </c>
      <c r="J9" s="56">
        <v>65</v>
      </c>
      <c r="K9" s="56">
        <v>1</v>
      </c>
      <c r="L9" s="56">
        <v>1</v>
      </c>
      <c r="M9" s="56">
        <v>65</v>
      </c>
      <c r="N9" s="7">
        <f t="shared" si="0"/>
        <v>262</v>
      </c>
      <c r="O9" s="57" t="s">
        <v>782</v>
      </c>
    </row>
    <row r="10" spans="1:15" ht="28.8" x14ac:dyDescent="0.3">
      <c r="A10" s="49">
        <v>6</v>
      </c>
      <c r="B10" s="19" t="s">
        <v>598</v>
      </c>
      <c r="C10" s="19" t="s">
        <v>206</v>
      </c>
      <c r="D10" s="19" t="s">
        <v>207</v>
      </c>
      <c r="E10" s="19" t="s">
        <v>208</v>
      </c>
      <c r="F10" s="19" t="s">
        <v>210</v>
      </c>
      <c r="G10" s="7">
        <v>65</v>
      </c>
      <c r="H10" s="7">
        <v>2</v>
      </c>
      <c r="I10" s="7">
        <v>1</v>
      </c>
      <c r="J10" s="7">
        <v>65</v>
      </c>
      <c r="K10" s="7">
        <v>65</v>
      </c>
      <c r="L10" s="7">
        <v>65</v>
      </c>
      <c r="M10" s="7">
        <v>65</v>
      </c>
      <c r="N10" s="7">
        <f t="shared" si="0"/>
        <v>263</v>
      </c>
      <c r="O10" s="23" t="s">
        <v>209</v>
      </c>
    </row>
    <row r="11" spans="1:15" x14ac:dyDescent="0.3">
      <c r="A11" s="49">
        <v>7</v>
      </c>
      <c r="B11" s="19" t="s">
        <v>784</v>
      </c>
      <c r="C11" s="27"/>
      <c r="D11" s="19" t="s">
        <v>999</v>
      </c>
      <c r="E11" s="19" t="s">
        <v>705</v>
      </c>
      <c r="F11" s="19" t="s">
        <v>704</v>
      </c>
      <c r="G11" s="56">
        <v>65</v>
      </c>
      <c r="H11" s="56">
        <v>65</v>
      </c>
      <c r="I11" s="56">
        <v>65</v>
      </c>
      <c r="J11" s="56">
        <v>65</v>
      </c>
      <c r="K11" s="56">
        <v>2</v>
      </c>
      <c r="L11" s="56">
        <v>3</v>
      </c>
      <c r="M11" s="56">
        <v>65</v>
      </c>
      <c r="N11" s="7">
        <f t="shared" si="0"/>
        <v>265</v>
      </c>
      <c r="O11" s="57" t="s">
        <v>708</v>
      </c>
    </row>
    <row r="12" spans="1:15" ht="28.8" x14ac:dyDescent="0.3">
      <c r="A12" s="49">
        <v>8</v>
      </c>
      <c r="B12" s="19" t="s">
        <v>602</v>
      </c>
      <c r="C12" s="19" t="s">
        <v>281</v>
      </c>
      <c r="D12" s="19" t="s">
        <v>282</v>
      </c>
      <c r="E12" s="19" t="s">
        <v>283</v>
      </c>
      <c r="F12" s="19" t="s">
        <v>284</v>
      </c>
      <c r="G12" s="7">
        <v>65</v>
      </c>
      <c r="H12" s="7">
        <v>1</v>
      </c>
      <c r="I12" s="7">
        <v>65</v>
      </c>
      <c r="J12" s="7">
        <v>5</v>
      </c>
      <c r="K12" s="7">
        <v>65</v>
      </c>
      <c r="L12" s="7">
        <v>65</v>
      </c>
      <c r="M12" s="7">
        <v>65</v>
      </c>
      <c r="N12" s="7">
        <f t="shared" si="0"/>
        <v>266</v>
      </c>
      <c r="O12" s="23" t="s">
        <v>820</v>
      </c>
    </row>
    <row r="13" spans="1:15" x14ac:dyDescent="0.3">
      <c r="A13" s="49">
        <v>9</v>
      </c>
      <c r="B13" s="19" t="s">
        <v>706</v>
      </c>
      <c r="C13" s="27"/>
      <c r="D13" s="19" t="s">
        <v>707</v>
      </c>
      <c r="E13" s="19" t="s">
        <v>708</v>
      </c>
      <c r="F13" s="19" t="s">
        <v>704</v>
      </c>
      <c r="G13" s="56">
        <v>65</v>
      </c>
      <c r="H13" s="56">
        <v>65</v>
      </c>
      <c r="I13" s="56">
        <v>65</v>
      </c>
      <c r="J13" s="56">
        <v>65</v>
      </c>
      <c r="K13" s="56">
        <v>3</v>
      </c>
      <c r="L13" s="56">
        <v>4</v>
      </c>
      <c r="M13" s="56">
        <v>65</v>
      </c>
      <c r="N13" s="7">
        <f t="shared" si="0"/>
        <v>267</v>
      </c>
      <c r="O13" s="57" t="s">
        <v>709</v>
      </c>
    </row>
    <row r="14" spans="1:15" ht="57.6" x14ac:dyDescent="0.3">
      <c r="A14" s="49">
        <v>10</v>
      </c>
      <c r="B14" s="19" t="s">
        <v>298</v>
      </c>
      <c r="C14" s="19" t="s">
        <v>299</v>
      </c>
      <c r="D14" s="19" t="s">
        <v>300</v>
      </c>
      <c r="E14" s="19" t="s">
        <v>301</v>
      </c>
      <c r="F14" s="19" t="s">
        <v>302</v>
      </c>
      <c r="G14" s="7">
        <v>65</v>
      </c>
      <c r="H14" s="7">
        <v>65</v>
      </c>
      <c r="I14" s="7">
        <v>4</v>
      </c>
      <c r="J14" s="7">
        <v>65</v>
      </c>
      <c r="K14" s="7">
        <v>65</v>
      </c>
      <c r="L14" s="7">
        <v>65</v>
      </c>
      <c r="M14" s="7">
        <v>8</v>
      </c>
      <c r="N14" s="7">
        <f t="shared" si="0"/>
        <v>272</v>
      </c>
      <c r="O14" s="23" t="s">
        <v>933</v>
      </c>
    </row>
    <row r="15" spans="1:15" ht="28.8" x14ac:dyDescent="0.3">
      <c r="A15" s="49">
        <v>11</v>
      </c>
      <c r="B15" s="27" t="s">
        <v>724</v>
      </c>
      <c r="C15" s="27"/>
      <c r="D15" s="27">
        <v>20</v>
      </c>
      <c r="E15" s="27" t="s">
        <v>725</v>
      </c>
      <c r="F15" s="19" t="s">
        <v>704</v>
      </c>
      <c r="G15" s="56">
        <v>65</v>
      </c>
      <c r="H15" s="56">
        <v>65</v>
      </c>
      <c r="I15" s="56">
        <v>65</v>
      </c>
      <c r="J15" s="56">
        <v>65</v>
      </c>
      <c r="K15" s="56">
        <v>11</v>
      </c>
      <c r="L15" s="56">
        <v>2</v>
      </c>
      <c r="M15" s="56">
        <v>65</v>
      </c>
      <c r="N15" s="7">
        <f t="shared" si="0"/>
        <v>273</v>
      </c>
      <c r="O15" s="57" t="s">
        <v>781</v>
      </c>
    </row>
    <row r="16" spans="1:15" x14ac:dyDescent="0.3">
      <c r="A16" s="49">
        <v>12</v>
      </c>
      <c r="B16" s="19" t="s">
        <v>589</v>
      </c>
      <c r="C16" s="19" t="s">
        <v>590</v>
      </c>
      <c r="D16" s="19" t="s">
        <v>245</v>
      </c>
      <c r="E16" s="19" t="s">
        <v>246</v>
      </c>
      <c r="F16" s="19" t="s">
        <v>114</v>
      </c>
      <c r="G16" s="7">
        <v>65</v>
      </c>
      <c r="H16" s="7">
        <v>4</v>
      </c>
      <c r="I16" s="7">
        <v>10</v>
      </c>
      <c r="J16" s="7">
        <v>65</v>
      </c>
      <c r="K16" s="7">
        <v>65</v>
      </c>
      <c r="L16" s="7">
        <v>65</v>
      </c>
      <c r="M16" s="7">
        <v>65</v>
      </c>
      <c r="N16" s="7">
        <f t="shared" si="0"/>
        <v>274</v>
      </c>
      <c r="O16" s="23" t="s">
        <v>247</v>
      </c>
    </row>
    <row r="17" spans="1:15" x14ac:dyDescent="0.3">
      <c r="A17" s="49">
        <v>13</v>
      </c>
      <c r="B17" s="27" t="s">
        <v>716</v>
      </c>
      <c r="C17" s="27"/>
      <c r="D17" s="27">
        <v>1</v>
      </c>
      <c r="E17" s="27" t="s">
        <v>717</v>
      </c>
      <c r="F17" s="19" t="s">
        <v>704</v>
      </c>
      <c r="G17" s="56">
        <v>65</v>
      </c>
      <c r="H17" s="56">
        <v>65</v>
      </c>
      <c r="I17" s="56">
        <v>65</v>
      </c>
      <c r="J17" s="56">
        <v>65</v>
      </c>
      <c r="K17" s="56">
        <v>6</v>
      </c>
      <c r="L17" s="56">
        <v>9</v>
      </c>
      <c r="M17" s="56">
        <v>65</v>
      </c>
      <c r="N17" s="7">
        <f t="shared" si="0"/>
        <v>275</v>
      </c>
      <c r="O17" s="57" t="s">
        <v>718</v>
      </c>
    </row>
    <row r="18" spans="1:15" ht="28.8" x14ac:dyDescent="0.3">
      <c r="A18" s="49">
        <v>14</v>
      </c>
      <c r="B18" s="19" t="s">
        <v>211</v>
      </c>
      <c r="C18" s="19" t="s">
        <v>212</v>
      </c>
      <c r="D18" s="19" t="s">
        <v>213</v>
      </c>
      <c r="E18" s="19" t="s">
        <v>214</v>
      </c>
      <c r="F18" s="19" t="s">
        <v>55</v>
      </c>
      <c r="G18" s="7">
        <v>5</v>
      </c>
      <c r="H18" s="7">
        <v>65</v>
      </c>
      <c r="I18" s="7">
        <v>11</v>
      </c>
      <c r="J18" s="7">
        <v>65</v>
      </c>
      <c r="K18" s="7">
        <v>65</v>
      </c>
      <c r="L18" s="7">
        <v>65</v>
      </c>
      <c r="M18" s="7">
        <v>65</v>
      </c>
      <c r="N18" s="7">
        <f t="shared" si="0"/>
        <v>276</v>
      </c>
      <c r="O18" s="23" t="s">
        <v>215</v>
      </c>
    </row>
    <row r="19" spans="1:15" ht="57.6" x14ac:dyDescent="0.3">
      <c r="A19" s="49">
        <v>15</v>
      </c>
      <c r="B19" s="19" t="s">
        <v>668</v>
      </c>
      <c r="C19" s="27" t="s">
        <v>669</v>
      </c>
      <c r="D19" s="27" t="s">
        <v>670</v>
      </c>
      <c r="E19" s="19" t="s">
        <v>671</v>
      </c>
      <c r="F19" s="19" t="s">
        <v>175</v>
      </c>
      <c r="G19" s="56">
        <v>65</v>
      </c>
      <c r="H19" s="56">
        <v>65</v>
      </c>
      <c r="I19" s="56">
        <v>65</v>
      </c>
      <c r="J19" s="56">
        <v>14</v>
      </c>
      <c r="K19" s="7">
        <v>65</v>
      </c>
      <c r="L19" s="7">
        <v>65</v>
      </c>
      <c r="M19" s="56">
        <v>2</v>
      </c>
      <c r="N19" s="7">
        <f t="shared" si="0"/>
        <v>276</v>
      </c>
      <c r="O19" s="57" t="s">
        <v>931</v>
      </c>
    </row>
    <row r="20" spans="1:15" x14ac:dyDescent="0.3">
      <c r="A20" s="49">
        <v>16</v>
      </c>
      <c r="B20" s="27" t="s">
        <v>713</v>
      </c>
      <c r="C20" s="27"/>
      <c r="D20" s="27">
        <v>1547</v>
      </c>
      <c r="E20" s="27" t="s">
        <v>714</v>
      </c>
      <c r="F20" s="19" t="s">
        <v>704</v>
      </c>
      <c r="G20" s="56">
        <v>65</v>
      </c>
      <c r="H20" s="56">
        <v>65</v>
      </c>
      <c r="I20" s="56">
        <v>65</v>
      </c>
      <c r="J20" s="56">
        <v>65</v>
      </c>
      <c r="K20" s="56">
        <v>5</v>
      </c>
      <c r="L20" s="56">
        <v>11</v>
      </c>
      <c r="M20" s="56">
        <v>65</v>
      </c>
      <c r="N20" s="7">
        <f t="shared" si="0"/>
        <v>276</v>
      </c>
      <c r="O20" s="57" t="s">
        <v>715</v>
      </c>
    </row>
    <row r="21" spans="1:15" x14ac:dyDescent="0.3">
      <c r="A21" s="49">
        <v>17</v>
      </c>
      <c r="B21" s="27" t="s">
        <v>722</v>
      </c>
      <c r="C21" s="27"/>
      <c r="D21" s="27">
        <v>77</v>
      </c>
      <c r="E21" s="27" t="s">
        <v>723</v>
      </c>
      <c r="F21" s="19" t="s">
        <v>704</v>
      </c>
      <c r="G21" s="56">
        <v>65</v>
      </c>
      <c r="H21" s="56">
        <v>65</v>
      </c>
      <c r="I21" s="56">
        <v>65</v>
      </c>
      <c r="J21" s="56">
        <v>65</v>
      </c>
      <c r="K21" s="56">
        <v>11</v>
      </c>
      <c r="L21" s="56">
        <v>8</v>
      </c>
      <c r="M21" s="56">
        <v>65</v>
      </c>
      <c r="N21" s="7">
        <f t="shared" si="0"/>
        <v>279</v>
      </c>
      <c r="O21" s="57" t="s">
        <v>790</v>
      </c>
    </row>
    <row r="22" spans="1:15" ht="28.8" x14ac:dyDescent="0.3">
      <c r="A22" s="49">
        <v>18</v>
      </c>
      <c r="B22" s="19" t="s">
        <v>226</v>
      </c>
      <c r="C22" s="19" t="s">
        <v>231</v>
      </c>
      <c r="D22" s="19" t="s">
        <v>227</v>
      </c>
      <c r="E22" s="19" t="s">
        <v>228</v>
      </c>
      <c r="F22" s="19" t="s">
        <v>114</v>
      </c>
      <c r="G22" s="7">
        <v>65</v>
      </c>
      <c r="H22" s="7">
        <v>10</v>
      </c>
      <c r="I22" s="7">
        <v>13</v>
      </c>
      <c r="J22" s="7">
        <v>65</v>
      </c>
      <c r="K22" s="7">
        <v>65</v>
      </c>
      <c r="L22" s="7">
        <v>65</v>
      </c>
      <c r="M22" s="7">
        <v>65</v>
      </c>
      <c r="N22" s="7">
        <f t="shared" si="0"/>
        <v>283</v>
      </c>
      <c r="O22" s="23" t="s">
        <v>229</v>
      </c>
    </row>
    <row r="23" spans="1:15" ht="28.8" x14ac:dyDescent="0.3">
      <c r="A23" s="49">
        <v>19</v>
      </c>
      <c r="B23" s="19" t="s">
        <v>230</v>
      </c>
      <c r="C23" s="19" t="s">
        <v>231</v>
      </c>
      <c r="D23" s="19" t="s">
        <v>232</v>
      </c>
      <c r="E23" s="19" t="s">
        <v>233</v>
      </c>
      <c r="F23" s="19" t="s">
        <v>12</v>
      </c>
      <c r="G23" s="7">
        <v>65</v>
      </c>
      <c r="H23" s="7">
        <v>12</v>
      </c>
      <c r="I23" s="7">
        <v>18</v>
      </c>
      <c r="J23" s="7">
        <v>65</v>
      </c>
      <c r="K23" s="7">
        <v>65</v>
      </c>
      <c r="L23" s="7">
        <v>65</v>
      </c>
      <c r="M23" s="7">
        <v>65</v>
      </c>
      <c r="N23" s="7">
        <f t="shared" si="0"/>
        <v>290</v>
      </c>
      <c r="O23" s="23" t="s">
        <v>234</v>
      </c>
    </row>
    <row r="24" spans="1:15" x14ac:dyDescent="0.3">
      <c r="A24" s="49">
        <v>20</v>
      </c>
      <c r="B24" s="19" t="s">
        <v>221</v>
      </c>
      <c r="C24" s="19" t="s">
        <v>222</v>
      </c>
      <c r="D24" s="19" t="s">
        <v>223</v>
      </c>
      <c r="E24" s="19" t="s">
        <v>224</v>
      </c>
      <c r="F24" s="19" t="s">
        <v>210</v>
      </c>
      <c r="G24" s="7">
        <v>65</v>
      </c>
      <c r="H24" s="56">
        <v>17</v>
      </c>
      <c r="I24" s="7">
        <v>15</v>
      </c>
      <c r="J24" s="7">
        <v>65</v>
      </c>
      <c r="K24" s="7">
        <v>65</v>
      </c>
      <c r="L24" s="7">
        <v>65</v>
      </c>
      <c r="M24" s="7">
        <v>65</v>
      </c>
      <c r="N24" s="7">
        <f t="shared" si="0"/>
        <v>292</v>
      </c>
      <c r="O24" s="23" t="s">
        <v>225</v>
      </c>
    </row>
    <row r="25" spans="1:15" x14ac:dyDescent="0.3">
      <c r="A25" s="49">
        <v>21</v>
      </c>
      <c r="B25" s="19" t="s">
        <v>637</v>
      </c>
      <c r="C25" s="27"/>
      <c r="D25" s="19" t="s">
        <v>638</v>
      </c>
      <c r="E25" s="19" t="s">
        <v>639</v>
      </c>
      <c r="F25" s="19" t="s">
        <v>175</v>
      </c>
      <c r="G25" s="56">
        <v>65</v>
      </c>
      <c r="H25" s="56">
        <v>65</v>
      </c>
      <c r="I25" s="56">
        <v>65</v>
      </c>
      <c r="J25" s="56">
        <v>1</v>
      </c>
      <c r="K25" s="7">
        <v>65</v>
      </c>
      <c r="L25" s="7">
        <v>65</v>
      </c>
      <c r="M25" s="7">
        <v>65</v>
      </c>
      <c r="N25" s="7">
        <f t="shared" si="0"/>
        <v>326</v>
      </c>
      <c r="O25" s="57" t="s">
        <v>816</v>
      </c>
    </row>
    <row r="26" spans="1:15" ht="28.8" x14ac:dyDescent="0.3">
      <c r="A26" s="49">
        <v>22</v>
      </c>
      <c r="B26" s="58" t="s">
        <v>901</v>
      </c>
      <c r="C26" s="27"/>
      <c r="D26" s="58">
        <v>8086</v>
      </c>
      <c r="E26" s="58" t="s">
        <v>910</v>
      </c>
      <c r="F26" s="58" t="s">
        <v>909</v>
      </c>
      <c r="G26" s="56">
        <v>65</v>
      </c>
      <c r="H26" s="56">
        <v>65</v>
      </c>
      <c r="I26" s="56">
        <v>65</v>
      </c>
      <c r="J26" s="56">
        <v>65</v>
      </c>
      <c r="K26" s="56">
        <v>65</v>
      </c>
      <c r="L26" s="56">
        <v>65</v>
      </c>
      <c r="M26" s="56">
        <v>1</v>
      </c>
      <c r="N26" s="7">
        <f t="shared" si="0"/>
        <v>326</v>
      </c>
      <c r="O26" s="57" t="s">
        <v>911</v>
      </c>
    </row>
    <row r="27" spans="1:15" x14ac:dyDescent="0.3">
      <c r="A27" s="49">
        <v>23</v>
      </c>
      <c r="B27" s="19" t="s">
        <v>285</v>
      </c>
      <c r="C27" s="19" t="s">
        <v>286</v>
      </c>
      <c r="D27" s="19" t="s">
        <v>287</v>
      </c>
      <c r="E27" s="19" t="s">
        <v>288</v>
      </c>
      <c r="F27" s="19" t="s">
        <v>290</v>
      </c>
      <c r="G27" s="7">
        <v>2</v>
      </c>
      <c r="H27" s="7">
        <v>65</v>
      </c>
      <c r="I27" s="7">
        <v>65</v>
      </c>
      <c r="J27" s="7">
        <v>65</v>
      </c>
      <c r="K27" s="7">
        <v>65</v>
      </c>
      <c r="L27" s="7">
        <v>65</v>
      </c>
      <c r="M27" s="7">
        <v>65</v>
      </c>
      <c r="N27" s="7">
        <f t="shared" si="0"/>
        <v>327</v>
      </c>
      <c r="O27" s="23" t="s">
        <v>289</v>
      </c>
    </row>
    <row r="28" spans="1:15" x14ac:dyDescent="0.3">
      <c r="A28" s="49">
        <v>24</v>
      </c>
      <c r="B28" s="19" t="s">
        <v>640</v>
      </c>
      <c r="C28" s="27"/>
      <c r="D28" s="19" t="s">
        <v>641</v>
      </c>
      <c r="E28" s="19" t="s">
        <v>642</v>
      </c>
      <c r="F28" s="19" t="s">
        <v>175</v>
      </c>
      <c r="G28" s="56">
        <v>65</v>
      </c>
      <c r="H28" s="56">
        <v>65</v>
      </c>
      <c r="I28" s="56">
        <v>65</v>
      </c>
      <c r="J28" s="56">
        <v>2</v>
      </c>
      <c r="K28" s="7">
        <v>65</v>
      </c>
      <c r="L28" s="7">
        <v>65</v>
      </c>
      <c r="M28" s="7">
        <v>65</v>
      </c>
      <c r="N28" s="7">
        <f t="shared" si="0"/>
        <v>327</v>
      </c>
      <c r="O28" s="57" t="s">
        <v>817</v>
      </c>
    </row>
    <row r="29" spans="1:15" x14ac:dyDescent="0.3">
      <c r="A29" s="49">
        <v>25</v>
      </c>
      <c r="B29" s="19" t="s">
        <v>291</v>
      </c>
      <c r="C29" s="19" t="s">
        <v>292</v>
      </c>
      <c r="D29" s="19" t="s">
        <v>293</v>
      </c>
      <c r="E29" s="19" t="s">
        <v>294</v>
      </c>
      <c r="F29" s="19" t="s">
        <v>30</v>
      </c>
      <c r="G29" s="7">
        <v>65</v>
      </c>
      <c r="H29" s="7">
        <v>65</v>
      </c>
      <c r="I29" s="7">
        <v>3</v>
      </c>
      <c r="J29" s="7">
        <v>65</v>
      </c>
      <c r="K29" s="7">
        <v>65</v>
      </c>
      <c r="L29" s="7">
        <v>65</v>
      </c>
      <c r="M29" s="7">
        <v>65</v>
      </c>
      <c r="N29" s="7">
        <f t="shared" si="0"/>
        <v>328</v>
      </c>
      <c r="O29" s="23" t="s">
        <v>295</v>
      </c>
    </row>
    <row r="30" spans="1:15" x14ac:dyDescent="0.3">
      <c r="A30" s="49">
        <v>26</v>
      </c>
      <c r="B30" s="19" t="s">
        <v>643</v>
      </c>
      <c r="C30" s="19" t="s">
        <v>254</v>
      </c>
      <c r="D30" s="19" t="s">
        <v>644</v>
      </c>
      <c r="E30" s="19" t="s">
        <v>645</v>
      </c>
      <c r="F30" s="19" t="s">
        <v>175</v>
      </c>
      <c r="G30" s="56">
        <v>65</v>
      </c>
      <c r="H30" s="56">
        <v>65</v>
      </c>
      <c r="I30" s="56">
        <v>65</v>
      </c>
      <c r="J30" s="56">
        <v>3</v>
      </c>
      <c r="K30" s="7">
        <v>65</v>
      </c>
      <c r="L30" s="7">
        <v>65</v>
      </c>
      <c r="M30" s="7">
        <v>65</v>
      </c>
      <c r="N30" s="7">
        <f t="shared" si="0"/>
        <v>328</v>
      </c>
      <c r="O30" s="57" t="s">
        <v>818</v>
      </c>
    </row>
    <row r="31" spans="1:15" x14ac:dyDescent="0.3">
      <c r="A31" s="49">
        <v>27</v>
      </c>
      <c r="B31" s="58" t="s">
        <v>902</v>
      </c>
      <c r="C31" s="27"/>
      <c r="D31" s="58">
        <v>800</v>
      </c>
      <c r="E31" s="58" t="s">
        <v>913</v>
      </c>
      <c r="F31" s="58" t="s">
        <v>912</v>
      </c>
      <c r="G31" s="56">
        <v>65</v>
      </c>
      <c r="H31" s="56">
        <v>65</v>
      </c>
      <c r="I31" s="56">
        <v>65</v>
      </c>
      <c r="J31" s="56">
        <v>65</v>
      </c>
      <c r="K31" s="56">
        <v>65</v>
      </c>
      <c r="L31" s="56">
        <v>65</v>
      </c>
      <c r="M31" s="56">
        <v>3</v>
      </c>
      <c r="N31" s="7">
        <f t="shared" si="0"/>
        <v>328</v>
      </c>
      <c r="O31" s="57" t="s">
        <v>914</v>
      </c>
    </row>
    <row r="32" spans="1:15" x14ac:dyDescent="0.3">
      <c r="A32" s="49">
        <v>28</v>
      </c>
      <c r="B32" s="19" t="s">
        <v>303</v>
      </c>
      <c r="C32" s="19" t="s">
        <v>304</v>
      </c>
      <c r="D32" s="19" t="s">
        <v>305</v>
      </c>
      <c r="E32" s="19" t="s">
        <v>306</v>
      </c>
      <c r="F32" s="19" t="s">
        <v>30</v>
      </c>
      <c r="G32" s="7">
        <v>4</v>
      </c>
      <c r="H32" s="7">
        <v>65</v>
      </c>
      <c r="I32" s="7">
        <v>65</v>
      </c>
      <c r="J32" s="7">
        <v>65</v>
      </c>
      <c r="K32" s="7">
        <v>65</v>
      </c>
      <c r="L32" s="7">
        <v>65</v>
      </c>
      <c r="M32" s="7">
        <v>65</v>
      </c>
      <c r="N32" s="7">
        <f t="shared" si="0"/>
        <v>329</v>
      </c>
      <c r="O32" s="23" t="s">
        <v>307</v>
      </c>
    </row>
    <row r="33" spans="1:15" ht="28.8" x14ac:dyDescent="0.3">
      <c r="A33" s="49">
        <v>29</v>
      </c>
      <c r="B33" s="19" t="s">
        <v>646</v>
      </c>
      <c r="C33" s="19" t="s">
        <v>647</v>
      </c>
      <c r="D33" s="19" t="s">
        <v>648</v>
      </c>
      <c r="E33" s="19" t="s">
        <v>649</v>
      </c>
      <c r="F33" s="19" t="s">
        <v>175</v>
      </c>
      <c r="G33" s="56">
        <v>65</v>
      </c>
      <c r="H33" s="56">
        <v>65</v>
      </c>
      <c r="I33" s="56">
        <v>65</v>
      </c>
      <c r="J33" s="56">
        <v>4</v>
      </c>
      <c r="K33" s="7">
        <v>65</v>
      </c>
      <c r="L33" s="7">
        <v>65</v>
      </c>
      <c r="M33" s="7">
        <v>65</v>
      </c>
      <c r="N33" s="7">
        <f t="shared" si="0"/>
        <v>329</v>
      </c>
      <c r="O33" s="57" t="s">
        <v>819</v>
      </c>
    </row>
    <row r="34" spans="1:15" x14ac:dyDescent="0.3">
      <c r="A34" s="49">
        <v>30</v>
      </c>
      <c r="B34" s="27" t="s">
        <v>710</v>
      </c>
      <c r="C34" s="27"/>
      <c r="D34" s="27">
        <v>777</v>
      </c>
      <c r="E34" s="27" t="s">
        <v>711</v>
      </c>
      <c r="F34" s="19" t="s">
        <v>704</v>
      </c>
      <c r="G34" s="56">
        <v>65</v>
      </c>
      <c r="H34" s="56">
        <v>65</v>
      </c>
      <c r="I34" s="56">
        <v>65</v>
      </c>
      <c r="J34" s="56">
        <v>65</v>
      </c>
      <c r="K34" s="56">
        <v>4</v>
      </c>
      <c r="L34" s="56">
        <v>65</v>
      </c>
      <c r="M34" s="56">
        <v>65</v>
      </c>
      <c r="N34" s="7">
        <f t="shared" si="0"/>
        <v>329</v>
      </c>
      <c r="O34" s="57" t="s">
        <v>712</v>
      </c>
    </row>
    <row r="35" spans="1:15" ht="28.8" x14ac:dyDescent="0.3">
      <c r="A35" s="49">
        <v>31</v>
      </c>
      <c r="B35" s="58" t="s">
        <v>903</v>
      </c>
      <c r="C35" s="27"/>
      <c r="D35" s="58">
        <v>10306</v>
      </c>
      <c r="E35" s="58" t="s">
        <v>916</v>
      </c>
      <c r="F35" s="58" t="s">
        <v>915</v>
      </c>
      <c r="G35" s="56">
        <v>65</v>
      </c>
      <c r="H35" s="56">
        <v>65</v>
      </c>
      <c r="I35" s="56">
        <v>65</v>
      </c>
      <c r="J35" s="56">
        <v>65</v>
      </c>
      <c r="K35" s="56">
        <v>65</v>
      </c>
      <c r="L35" s="56">
        <v>65</v>
      </c>
      <c r="M35" s="56">
        <v>4</v>
      </c>
      <c r="N35" s="7">
        <f t="shared" si="0"/>
        <v>329</v>
      </c>
      <c r="O35" s="57" t="s">
        <v>917</v>
      </c>
    </row>
    <row r="36" spans="1:15" x14ac:dyDescent="0.3">
      <c r="A36" s="49">
        <v>32</v>
      </c>
      <c r="B36" s="19" t="s">
        <v>308</v>
      </c>
      <c r="C36" s="19" t="s">
        <v>254</v>
      </c>
      <c r="D36" s="19" t="s">
        <v>309</v>
      </c>
      <c r="E36" s="19" t="s">
        <v>310</v>
      </c>
      <c r="F36" s="19" t="s">
        <v>104</v>
      </c>
      <c r="G36" s="7">
        <v>65</v>
      </c>
      <c r="H36" s="7">
        <v>65</v>
      </c>
      <c r="I36" s="7">
        <v>5</v>
      </c>
      <c r="J36" s="7">
        <v>65</v>
      </c>
      <c r="K36" s="7">
        <v>65</v>
      </c>
      <c r="L36" s="7">
        <v>65</v>
      </c>
      <c r="M36" s="7">
        <v>65</v>
      </c>
      <c r="N36" s="7">
        <f t="shared" si="0"/>
        <v>330</v>
      </c>
      <c r="O36" s="23" t="s">
        <v>311</v>
      </c>
    </row>
    <row r="37" spans="1:15" x14ac:dyDescent="0.3">
      <c r="A37" s="49">
        <v>33</v>
      </c>
      <c r="B37" s="27" t="s">
        <v>785</v>
      </c>
      <c r="C37" s="27"/>
      <c r="D37" s="27"/>
      <c r="E37" s="27" t="s">
        <v>786</v>
      </c>
      <c r="F37" s="19" t="s">
        <v>704</v>
      </c>
      <c r="G37" s="56">
        <v>65</v>
      </c>
      <c r="H37" s="56">
        <v>65</v>
      </c>
      <c r="I37" s="56">
        <v>65</v>
      </c>
      <c r="J37" s="56">
        <v>65</v>
      </c>
      <c r="K37" s="56">
        <v>65</v>
      </c>
      <c r="L37" s="56">
        <v>5</v>
      </c>
      <c r="M37" s="56">
        <v>65</v>
      </c>
      <c r="N37" s="7">
        <f t="shared" ref="N37:N68" si="1">SUM(G37:M37)-MAX(G37:M37)</f>
        <v>330</v>
      </c>
      <c r="O37" s="57" t="s">
        <v>787</v>
      </c>
    </row>
    <row r="38" spans="1:15" x14ac:dyDescent="0.3">
      <c r="A38" s="49">
        <v>34</v>
      </c>
      <c r="B38" s="19" t="s">
        <v>650</v>
      </c>
      <c r="C38" s="27"/>
      <c r="D38" s="19" t="s">
        <v>651</v>
      </c>
      <c r="E38" s="19" t="s">
        <v>652</v>
      </c>
      <c r="F38" s="19" t="s">
        <v>175</v>
      </c>
      <c r="G38" s="56">
        <v>65</v>
      </c>
      <c r="H38" s="56">
        <v>65</v>
      </c>
      <c r="I38" s="56">
        <v>65</v>
      </c>
      <c r="J38" s="56">
        <v>6</v>
      </c>
      <c r="K38" s="7">
        <v>65</v>
      </c>
      <c r="L38" s="7">
        <v>65</v>
      </c>
      <c r="M38" s="7">
        <v>65</v>
      </c>
      <c r="N38" s="7">
        <f t="shared" si="1"/>
        <v>331</v>
      </c>
      <c r="O38" s="57" t="s">
        <v>821</v>
      </c>
    </row>
    <row r="39" spans="1:15" x14ac:dyDescent="0.3">
      <c r="A39" s="49">
        <v>35</v>
      </c>
      <c r="B39" s="58" t="s">
        <v>904</v>
      </c>
      <c r="C39" s="27"/>
      <c r="D39" s="58">
        <v>514</v>
      </c>
      <c r="E39" s="58" t="s">
        <v>919</v>
      </c>
      <c r="F39" s="58" t="s">
        <v>918</v>
      </c>
      <c r="G39" s="56">
        <v>65</v>
      </c>
      <c r="H39" s="56">
        <v>65</v>
      </c>
      <c r="I39" s="56">
        <v>65</v>
      </c>
      <c r="J39" s="56">
        <v>65</v>
      </c>
      <c r="K39" s="56">
        <v>65</v>
      </c>
      <c r="L39" s="56">
        <v>65</v>
      </c>
      <c r="M39" s="56">
        <v>6</v>
      </c>
      <c r="N39" s="7">
        <f t="shared" si="1"/>
        <v>331</v>
      </c>
      <c r="O39" s="57" t="s">
        <v>920</v>
      </c>
    </row>
    <row r="40" spans="1:15" x14ac:dyDescent="0.3">
      <c r="A40" s="49">
        <v>36</v>
      </c>
      <c r="B40" s="19" t="s">
        <v>240</v>
      </c>
      <c r="C40" s="19" t="s">
        <v>241</v>
      </c>
      <c r="D40" s="19" t="s">
        <v>242</v>
      </c>
      <c r="E40" s="19" t="s">
        <v>243</v>
      </c>
      <c r="F40" s="19" t="s">
        <v>55</v>
      </c>
      <c r="G40" s="7">
        <v>65</v>
      </c>
      <c r="H40" s="7">
        <v>65</v>
      </c>
      <c r="I40" s="7">
        <v>7</v>
      </c>
      <c r="J40" s="7">
        <v>65</v>
      </c>
      <c r="K40" s="7">
        <v>65</v>
      </c>
      <c r="L40" s="7">
        <v>65</v>
      </c>
      <c r="M40" s="7">
        <v>65</v>
      </c>
      <c r="N40" s="7">
        <f t="shared" si="1"/>
        <v>332</v>
      </c>
      <c r="O40" s="23" t="s">
        <v>244</v>
      </c>
    </row>
    <row r="41" spans="1:15" ht="28.8" x14ac:dyDescent="0.3">
      <c r="A41" s="49">
        <v>37</v>
      </c>
      <c r="B41" s="19" t="s">
        <v>600</v>
      </c>
      <c r="C41" s="19" t="s">
        <v>258</v>
      </c>
      <c r="D41" s="19" t="s">
        <v>259</v>
      </c>
      <c r="E41" s="19" t="s">
        <v>260</v>
      </c>
      <c r="F41" s="19" t="s">
        <v>55</v>
      </c>
      <c r="G41" s="7">
        <v>7</v>
      </c>
      <c r="H41" s="7">
        <v>65</v>
      </c>
      <c r="I41" s="7">
        <v>65</v>
      </c>
      <c r="J41" s="7">
        <v>65</v>
      </c>
      <c r="K41" s="7">
        <v>65</v>
      </c>
      <c r="L41" s="7">
        <v>65</v>
      </c>
      <c r="M41" s="7">
        <v>65</v>
      </c>
      <c r="N41" s="7">
        <f t="shared" si="1"/>
        <v>332</v>
      </c>
      <c r="O41" s="23" t="s">
        <v>261</v>
      </c>
    </row>
    <row r="42" spans="1:15" ht="28.8" x14ac:dyDescent="0.3">
      <c r="A42" s="49">
        <v>38</v>
      </c>
      <c r="B42" s="19" t="s">
        <v>312</v>
      </c>
      <c r="C42" s="19" t="s">
        <v>313</v>
      </c>
      <c r="D42" s="19" t="s">
        <v>314</v>
      </c>
      <c r="E42" s="19" t="s">
        <v>315</v>
      </c>
      <c r="F42" s="19" t="s">
        <v>317</v>
      </c>
      <c r="G42" s="7">
        <v>65</v>
      </c>
      <c r="H42" s="7">
        <v>7</v>
      </c>
      <c r="I42" s="7">
        <v>65</v>
      </c>
      <c r="J42" s="7">
        <v>65</v>
      </c>
      <c r="K42" s="7">
        <v>65</v>
      </c>
      <c r="L42" s="7">
        <v>65</v>
      </c>
      <c r="M42" s="7">
        <v>65</v>
      </c>
      <c r="N42" s="7">
        <f t="shared" si="1"/>
        <v>332</v>
      </c>
      <c r="O42" s="23" t="s">
        <v>316</v>
      </c>
    </row>
    <row r="43" spans="1:15" x14ac:dyDescent="0.3">
      <c r="A43" s="49">
        <v>39</v>
      </c>
      <c r="B43" s="19" t="s">
        <v>653</v>
      </c>
      <c r="C43" s="27"/>
      <c r="D43" s="19" t="s">
        <v>654</v>
      </c>
      <c r="E43" s="19" t="s">
        <v>655</v>
      </c>
      <c r="F43" s="19" t="s">
        <v>656</v>
      </c>
      <c r="G43" s="56">
        <v>65</v>
      </c>
      <c r="H43" s="56">
        <v>65</v>
      </c>
      <c r="I43" s="56">
        <v>65</v>
      </c>
      <c r="J43" s="56">
        <v>7</v>
      </c>
      <c r="K43" s="7">
        <v>65</v>
      </c>
      <c r="L43" s="7">
        <v>65</v>
      </c>
      <c r="M43" s="7">
        <v>65</v>
      </c>
      <c r="N43" s="7">
        <f t="shared" si="1"/>
        <v>332</v>
      </c>
      <c r="O43" s="57" t="s">
        <v>822</v>
      </c>
    </row>
    <row r="44" spans="1:15" x14ac:dyDescent="0.3">
      <c r="A44" s="49">
        <v>40</v>
      </c>
      <c r="B44" s="27" t="s">
        <v>719</v>
      </c>
      <c r="C44" s="27"/>
      <c r="D44" s="27"/>
      <c r="E44" s="27" t="s">
        <v>720</v>
      </c>
      <c r="F44" s="19" t="s">
        <v>704</v>
      </c>
      <c r="G44" s="56">
        <v>65</v>
      </c>
      <c r="H44" s="56">
        <v>65</v>
      </c>
      <c r="I44" s="56">
        <v>65</v>
      </c>
      <c r="J44" s="56">
        <v>65</v>
      </c>
      <c r="K44" s="56">
        <v>7</v>
      </c>
      <c r="L44" s="56">
        <v>65</v>
      </c>
      <c r="M44" s="56">
        <v>65</v>
      </c>
      <c r="N44" s="7">
        <f t="shared" si="1"/>
        <v>332</v>
      </c>
      <c r="O44" s="57" t="s">
        <v>721</v>
      </c>
    </row>
    <row r="45" spans="1:15" x14ac:dyDescent="0.3">
      <c r="A45" s="49">
        <v>41</v>
      </c>
      <c r="B45" s="27" t="s">
        <v>334</v>
      </c>
      <c r="C45" s="27"/>
      <c r="D45" s="27">
        <v>137</v>
      </c>
      <c r="E45" s="27" t="s">
        <v>788</v>
      </c>
      <c r="F45" s="19" t="s">
        <v>704</v>
      </c>
      <c r="G45" s="56">
        <v>65</v>
      </c>
      <c r="H45" s="56">
        <v>65</v>
      </c>
      <c r="I45" s="56">
        <v>65</v>
      </c>
      <c r="J45" s="56">
        <v>65</v>
      </c>
      <c r="K45" s="56">
        <v>65</v>
      </c>
      <c r="L45" s="56">
        <v>7</v>
      </c>
      <c r="M45" s="56">
        <v>65</v>
      </c>
      <c r="N45" s="7">
        <f t="shared" si="1"/>
        <v>332</v>
      </c>
      <c r="O45" s="57" t="s">
        <v>789</v>
      </c>
    </row>
    <row r="46" spans="1:15" ht="28.8" x14ac:dyDescent="0.3">
      <c r="A46" s="49">
        <v>42</v>
      </c>
      <c r="B46" s="58" t="s">
        <v>905</v>
      </c>
      <c r="C46" s="27"/>
      <c r="D46" s="58">
        <v>990</v>
      </c>
      <c r="E46" s="58" t="s">
        <v>921</v>
      </c>
      <c r="F46" s="58" t="s">
        <v>872</v>
      </c>
      <c r="G46" s="56">
        <v>65</v>
      </c>
      <c r="H46" s="56">
        <v>65</v>
      </c>
      <c r="I46" s="56">
        <v>65</v>
      </c>
      <c r="J46" s="56">
        <v>65</v>
      </c>
      <c r="K46" s="56">
        <v>65</v>
      </c>
      <c r="L46" s="56">
        <v>65</v>
      </c>
      <c r="M46" s="56">
        <v>7</v>
      </c>
      <c r="N46" s="7">
        <f t="shared" si="1"/>
        <v>332</v>
      </c>
      <c r="O46" s="57" t="s">
        <v>922</v>
      </c>
    </row>
    <row r="47" spans="1:15" x14ac:dyDescent="0.3">
      <c r="A47" s="49">
        <v>43</v>
      </c>
      <c r="B47" s="19" t="s">
        <v>253</v>
      </c>
      <c r="C47" s="19" t="s">
        <v>254</v>
      </c>
      <c r="D47" s="19" t="s">
        <v>255</v>
      </c>
      <c r="E47" s="19" t="s">
        <v>256</v>
      </c>
      <c r="F47" s="19" t="s">
        <v>55</v>
      </c>
      <c r="G47" s="7">
        <v>65</v>
      </c>
      <c r="H47" s="7">
        <v>65</v>
      </c>
      <c r="I47" s="7">
        <v>8</v>
      </c>
      <c r="J47" s="7">
        <v>65</v>
      </c>
      <c r="K47" s="7">
        <v>65</v>
      </c>
      <c r="L47" s="7">
        <v>65</v>
      </c>
      <c r="M47" s="7">
        <v>65</v>
      </c>
      <c r="N47" s="7">
        <f t="shared" si="1"/>
        <v>333</v>
      </c>
      <c r="O47" s="23" t="s">
        <v>257</v>
      </c>
    </row>
    <row r="48" spans="1:15" x14ac:dyDescent="0.3">
      <c r="A48" s="49">
        <v>44</v>
      </c>
      <c r="B48" s="19" t="s">
        <v>319</v>
      </c>
      <c r="C48" s="19" t="s">
        <v>320</v>
      </c>
      <c r="D48" s="19" t="s">
        <v>321</v>
      </c>
      <c r="E48" s="19" t="s">
        <v>322</v>
      </c>
      <c r="F48" s="19" t="s">
        <v>324</v>
      </c>
      <c r="G48" s="7">
        <v>65</v>
      </c>
      <c r="H48" s="7">
        <v>8</v>
      </c>
      <c r="I48" s="7">
        <v>65</v>
      </c>
      <c r="J48" s="7">
        <v>65</v>
      </c>
      <c r="K48" s="7">
        <v>65</v>
      </c>
      <c r="L48" s="7">
        <v>65</v>
      </c>
      <c r="M48" s="7">
        <v>65</v>
      </c>
      <c r="N48" s="7">
        <f t="shared" si="1"/>
        <v>333</v>
      </c>
      <c r="O48" s="23" t="s">
        <v>323</v>
      </c>
    </row>
    <row r="49" spans="1:15" ht="28.8" x14ac:dyDescent="0.3">
      <c r="A49" s="49">
        <v>45</v>
      </c>
      <c r="B49" s="19" t="s">
        <v>325</v>
      </c>
      <c r="C49" s="19" t="s">
        <v>326</v>
      </c>
      <c r="D49" s="19" t="s">
        <v>327</v>
      </c>
      <c r="E49" s="19" t="s">
        <v>328</v>
      </c>
      <c r="F49" s="19" t="s">
        <v>30</v>
      </c>
      <c r="G49" s="7">
        <v>8</v>
      </c>
      <c r="H49" s="7">
        <v>65</v>
      </c>
      <c r="I49" s="7">
        <v>65</v>
      </c>
      <c r="J49" s="7">
        <v>65</v>
      </c>
      <c r="K49" s="7">
        <v>65</v>
      </c>
      <c r="L49" s="7">
        <v>65</v>
      </c>
      <c r="M49" s="7">
        <v>65</v>
      </c>
      <c r="N49" s="7">
        <f t="shared" si="1"/>
        <v>333</v>
      </c>
      <c r="O49" s="23" t="s">
        <v>329</v>
      </c>
    </row>
    <row r="50" spans="1:15" x14ac:dyDescent="0.3">
      <c r="A50" s="49">
        <v>46</v>
      </c>
      <c r="B50" s="19" t="s">
        <v>657</v>
      </c>
      <c r="C50" s="27"/>
      <c r="D50" s="19" t="s">
        <v>658</v>
      </c>
      <c r="E50" s="19" t="s">
        <v>659</v>
      </c>
      <c r="F50" s="19" t="s">
        <v>175</v>
      </c>
      <c r="G50" s="56">
        <v>65</v>
      </c>
      <c r="H50" s="56">
        <v>65</v>
      </c>
      <c r="I50" s="56">
        <v>65</v>
      </c>
      <c r="J50" s="56">
        <v>8</v>
      </c>
      <c r="K50" s="7">
        <v>65</v>
      </c>
      <c r="L50" s="7">
        <v>65</v>
      </c>
      <c r="M50" s="7">
        <v>65</v>
      </c>
      <c r="N50" s="7">
        <f t="shared" si="1"/>
        <v>333</v>
      </c>
      <c r="O50" s="57" t="s">
        <v>823</v>
      </c>
    </row>
    <row r="51" spans="1:15" x14ac:dyDescent="0.3">
      <c r="A51" s="49">
        <v>47</v>
      </c>
      <c r="B51" s="19" t="s">
        <v>330</v>
      </c>
      <c r="C51" s="19" t="s">
        <v>236</v>
      </c>
      <c r="D51" s="19" t="s">
        <v>331</v>
      </c>
      <c r="E51" s="19" t="s">
        <v>332</v>
      </c>
      <c r="F51" s="19" t="s">
        <v>30</v>
      </c>
      <c r="G51" s="7">
        <v>9</v>
      </c>
      <c r="H51" s="7">
        <v>65</v>
      </c>
      <c r="I51" s="7">
        <v>65</v>
      </c>
      <c r="J51" s="7">
        <v>65</v>
      </c>
      <c r="K51" s="7">
        <v>65</v>
      </c>
      <c r="L51" s="7">
        <v>65</v>
      </c>
      <c r="M51" s="7">
        <v>65</v>
      </c>
      <c r="N51" s="7">
        <f t="shared" si="1"/>
        <v>334</v>
      </c>
      <c r="O51" s="23" t="s">
        <v>333</v>
      </c>
    </row>
    <row r="52" spans="1:15" x14ac:dyDescent="0.3">
      <c r="A52" s="49">
        <v>48</v>
      </c>
      <c r="B52" s="58" t="s">
        <v>906</v>
      </c>
      <c r="C52" s="27"/>
      <c r="D52" s="58">
        <v>8830</v>
      </c>
      <c r="E52" s="58" t="s">
        <v>924</v>
      </c>
      <c r="F52" s="58" t="s">
        <v>923</v>
      </c>
      <c r="G52" s="56">
        <v>65</v>
      </c>
      <c r="H52" s="56">
        <v>65</v>
      </c>
      <c r="I52" s="56">
        <v>65</v>
      </c>
      <c r="J52" s="56">
        <v>65</v>
      </c>
      <c r="K52" s="56">
        <v>65</v>
      </c>
      <c r="L52" s="56">
        <v>65</v>
      </c>
      <c r="M52" s="56">
        <v>9</v>
      </c>
      <c r="N52" s="7">
        <f t="shared" si="1"/>
        <v>334</v>
      </c>
      <c r="O52" s="57" t="s">
        <v>925</v>
      </c>
    </row>
    <row r="53" spans="1:15" ht="28.8" x14ac:dyDescent="0.3">
      <c r="A53" s="49">
        <v>49</v>
      </c>
      <c r="B53" s="19" t="s">
        <v>660</v>
      </c>
      <c r="C53" s="27"/>
      <c r="D53" s="19" t="s">
        <v>661</v>
      </c>
      <c r="E53" s="19" t="s">
        <v>662</v>
      </c>
      <c r="F53" s="19" t="s">
        <v>175</v>
      </c>
      <c r="G53" s="56">
        <v>65</v>
      </c>
      <c r="H53" s="56">
        <v>65</v>
      </c>
      <c r="I53" s="56">
        <v>65</v>
      </c>
      <c r="J53" s="56">
        <v>10</v>
      </c>
      <c r="K53" s="7">
        <v>65</v>
      </c>
      <c r="L53" s="7">
        <v>65</v>
      </c>
      <c r="M53" s="7">
        <v>65</v>
      </c>
      <c r="N53" s="7">
        <f t="shared" si="1"/>
        <v>335</v>
      </c>
      <c r="O53" s="57" t="s">
        <v>824</v>
      </c>
    </row>
    <row r="54" spans="1:15" x14ac:dyDescent="0.3">
      <c r="A54" s="49">
        <v>50</v>
      </c>
      <c r="B54" s="27" t="s">
        <v>791</v>
      </c>
      <c r="C54" s="27"/>
      <c r="D54" s="27"/>
      <c r="E54" s="27" t="s">
        <v>792</v>
      </c>
      <c r="F54" s="19" t="s">
        <v>704</v>
      </c>
      <c r="G54" s="56">
        <v>65</v>
      </c>
      <c r="H54" s="56">
        <v>65</v>
      </c>
      <c r="I54" s="56">
        <v>65</v>
      </c>
      <c r="J54" s="56">
        <v>65</v>
      </c>
      <c r="K54" s="56">
        <v>65</v>
      </c>
      <c r="L54" s="56">
        <v>10</v>
      </c>
      <c r="M54" s="56">
        <v>65</v>
      </c>
      <c r="N54" s="7">
        <f t="shared" si="1"/>
        <v>335</v>
      </c>
      <c r="O54" s="57" t="s">
        <v>793</v>
      </c>
    </row>
    <row r="55" spans="1:15" x14ac:dyDescent="0.3">
      <c r="A55" s="49">
        <v>51</v>
      </c>
      <c r="B55" s="58" t="s">
        <v>907</v>
      </c>
      <c r="C55" s="27"/>
      <c r="D55" s="58">
        <v>1837</v>
      </c>
      <c r="E55" s="58" t="s">
        <v>926</v>
      </c>
      <c r="F55" s="58" t="s">
        <v>842</v>
      </c>
      <c r="G55" s="56">
        <v>65</v>
      </c>
      <c r="H55" s="56">
        <v>65</v>
      </c>
      <c r="I55" s="56">
        <v>65</v>
      </c>
      <c r="J55" s="56">
        <v>65</v>
      </c>
      <c r="K55" s="56">
        <v>65</v>
      </c>
      <c r="L55" s="56">
        <v>65</v>
      </c>
      <c r="M55" s="56">
        <v>10</v>
      </c>
      <c r="N55" s="7">
        <f t="shared" si="1"/>
        <v>335</v>
      </c>
      <c r="O55" s="57" t="s">
        <v>927</v>
      </c>
    </row>
    <row r="56" spans="1:15" ht="28.8" x14ac:dyDescent="0.3">
      <c r="A56" s="49">
        <v>52</v>
      </c>
      <c r="B56" s="19" t="s">
        <v>262</v>
      </c>
      <c r="C56" s="19" t="s">
        <v>263</v>
      </c>
      <c r="D56" s="19" t="s">
        <v>264</v>
      </c>
      <c r="E56" s="19" t="s">
        <v>265</v>
      </c>
      <c r="F56" s="19" t="s">
        <v>114</v>
      </c>
      <c r="G56" s="56">
        <v>11</v>
      </c>
      <c r="H56" s="7">
        <v>65</v>
      </c>
      <c r="I56" s="7">
        <v>65</v>
      </c>
      <c r="J56" s="7">
        <v>65</v>
      </c>
      <c r="K56" s="7">
        <v>65</v>
      </c>
      <c r="L56" s="7">
        <v>65</v>
      </c>
      <c r="M56" s="7">
        <v>65</v>
      </c>
      <c r="N56" s="7">
        <f t="shared" si="1"/>
        <v>336</v>
      </c>
      <c r="O56" s="23" t="s">
        <v>266</v>
      </c>
    </row>
    <row r="57" spans="1:15" x14ac:dyDescent="0.3">
      <c r="A57" s="49">
        <v>53</v>
      </c>
      <c r="B57" s="27" t="s">
        <v>319</v>
      </c>
      <c r="C57" s="19" t="s">
        <v>335</v>
      </c>
      <c r="D57" s="19" t="s">
        <v>336</v>
      </c>
      <c r="E57" s="19" t="s">
        <v>337</v>
      </c>
      <c r="F57" s="19" t="s">
        <v>12</v>
      </c>
      <c r="G57" s="7">
        <v>65</v>
      </c>
      <c r="H57" s="7">
        <v>11</v>
      </c>
      <c r="I57" s="7">
        <v>65</v>
      </c>
      <c r="J57" s="7">
        <v>65</v>
      </c>
      <c r="K57" s="7">
        <v>65</v>
      </c>
      <c r="L57" s="7">
        <v>65</v>
      </c>
      <c r="M57" s="7">
        <v>65</v>
      </c>
      <c r="N57" s="7">
        <f t="shared" si="1"/>
        <v>336</v>
      </c>
      <c r="O57" s="23" t="s">
        <v>338</v>
      </c>
    </row>
    <row r="58" spans="1:15" x14ac:dyDescent="0.3">
      <c r="A58" s="49">
        <v>54</v>
      </c>
      <c r="B58" s="19" t="s">
        <v>663</v>
      </c>
      <c r="C58" s="27" t="s">
        <v>258</v>
      </c>
      <c r="D58" s="19" t="s">
        <v>664</v>
      </c>
      <c r="E58" s="19" t="s">
        <v>665</v>
      </c>
      <c r="F58" s="19" t="s">
        <v>175</v>
      </c>
      <c r="G58" s="56">
        <v>65</v>
      </c>
      <c r="H58" s="56">
        <v>65</v>
      </c>
      <c r="I58" s="56">
        <v>65</v>
      </c>
      <c r="J58" s="56">
        <v>11</v>
      </c>
      <c r="K58" s="7">
        <v>65</v>
      </c>
      <c r="L58" s="7">
        <v>65</v>
      </c>
      <c r="M58" s="7">
        <v>65</v>
      </c>
      <c r="N58" s="7">
        <f t="shared" si="1"/>
        <v>336</v>
      </c>
      <c r="O58" s="57" t="s">
        <v>825</v>
      </c>
    </row>
    <row r="59" spans="1:15" x14ac:dyDescent="0.3">
      <c r="A59" s="49">
        <v>55</v>
      </c>
      <c r="B59" s="27" t="s">
        <v>726</v>
      </c>
      <c r="C59" s="27"/>
      <c r="D59" s="27"/>
      <c r="E59" s="27" t="s">
        <v>727</v>
      </c>
      <c r="F59" s="19" t="s">
        <v>704</v>
      </c>
      <c r="G59" s="56">
        <v>65</v>
      </c>
      <c r="H59" s="56">
        <v>65</v>
      </c>
      <c r="I59" s="56">
        <v>65</v>
      </c>
      <c r="J59" s="56">
        <v>65</v>
      </c>
      <c r="K59" s="56">
        <v>11</v>
      </c>
      <c r="L59" s="56">
        <v>65</v>
      </c>
      <c r="M59" s="56">
        <v>65</v>
      </c>
      <c r="N59" s="7">
        <f t="shared" si="1"/>
        <v>336</v>
      </c>
      <c r="O59" s="57" t="s">
        <v>728</v>
      </c>
    </row>
    <row r="60" spans="1:15" x14ac:dyDescent="0.3">
      <c r="A60" s="49">
        <v>56</v>
      </c>
      <c r="B60" s="58" t="s">
        <v>908</v>
      </c>
      <c r="C60" s="27"/>
      <c r="D60" s="58">
        <v>1779</v>
      </c>
      <c r="E60" s="58" t="s">
        <v>929</v>
      </c>
      <c r="F60" s="58" t="s">
        <v>928</v>
      </c>
      <c r="G60" s="56">
        <v>65</v>
      </c>
      <c r="H60" s="56">
        <v>65</v>
      </c>
      <c r="I60" s="56">
        <v>65</v>
      </c>
      <c r="J60" s="56">
        <v>65</v>
      </c>
      <c r="K60" s="56">
        <v>65</v>
      </c>
      <c r="L60" s="56">
        <v>65</v>
      </c>
      <c r="M60" s="56">
        <v>11</v>
      </c>
      <c r="N60" s="7">
        <f t="shared" si="1"/>
        <v>336</v>
      </c>
      <c r="O60" s="57" t="s">
        <v>930</v>
      </c>
    </row>
    <row r="61" spans="1:15" x14ac:dyDescent="0.3">
      <c r="A61" s="49">
        <v>57</v>
      </c>
      <c r="B61" s="19" t="s">
        <v>599</v>
      </c>
      <c r="C61" s="19" t="s">
        <v>248</v>
      </c>
      <c r="D61" s="19" t="s">
        <v>249</v>
      </c>
      <c r="E61" s="19" t="s">
        <v>250</v>
      </c>
      <c r="F61" s="19" t="s">
        <v>252</v>
      </c>
      <c r="G61" s="7">
        <v>65</v>
      </c>
      <c r="H61" s="7">
        <v>65</v>
      </c>
      <c r="I61" s="7">
        <v>12</v>
      </c>
      <c r="J61" s="7">
        <v>65</v>
      </c>
      <c r="K61" s="7">
        <v>65</v>
      </c>
      <c r="L61" s="7">
        <v>65</v>
      </c>
      <c r="M61" s="7">
        <v>65</v>
      </c>
      <c r="N61" s="7">
        <f t="shared" si="1"/>
        <v>337</v>
      </c>
      <c r="O61" s="23" t="s">
        <v>251</v>
      </c>
    </row>
    <row r="62" spans="1:15" ht="28.8" x14ac:dyDescent="0.3">
      <c r="A62" s="49">
        <v>58</v>
      </c>
      <c r="B62" s="19" t="s">
        <v>339</v>
      </c>
      <c r="C62" s="19" t="s">
        <v>1000</v>
      </c>
      <c r="D62" s="19" t="s">
        <v>340</v>
      </c>
      <c r="E62" s="19" t="s">
        <v>341</v>
      </c>
      <c r="F62" s="19" t="s">
        <v>7</v>
      </c>
      <c r="G62" s="7">
        <v>65</v>
      </c>
      <c r="H62" s="7">
        <v>65</v>
      </c>
      <c r="I62" s="7">
        <v>14</v>
      </c>
      <c r="J62" s="7">
        <v>65</v>
      </c>
      <c r="K62" s="7">
        <v>65</v>
      </c>
      <c r="L62" s="7">
        <v>65</v>
      </c>
      <c r="M62" s="7">
        <v>65</v>
      </c>
      <c r="N62" s="7">
        <f t="shared" si="1"/>
        <v>339</v>
      </c>
      <c r="O62" s="23" t="s">
        <v>342</v>
      </c>
    </row>
    <row r="63" spans="1:15" x14ac:dyDescent="0.3">
      <c r="A63" s="49">
        <v>59</v>
      </c>
      <c r="B63" s="19" t="s">
        <v>666</v>
      </c>
      <c r="C63" s="27"/>
      <c r="D63" s="19" t="s">
        <v>1001</v>
      </c>
      <c r="E63" s="19" t="s">
        <v>667</v>
      </c>
      <c r="F63" s="19" t="s">
        <v>175</v>
      </c>
      <c r="G63" s="56">
        <v>65</v>
      </c>
      <c r="H63" s="56">
        <v>65</v>
      </c>
      <c r="I63" s="56">
        <v>65</v>
      </c>
      <c r="J63" s="56">
        <v>14</v>
      </c>
      <c r="K63" s="7">
        <v>65</v>
      </c>
      <c r="L63" s="7">
        <v>65</v>
      </c>
      <c r="M63" s="7">
        <v>65</v>
      </c>
      <c r="N63" s="7">
        <f t="shared" si="1"/>
        <v>339</v>
      </c>
      <c r="O63" s="57"/>
    </row>
    <row r="64" spans="1:15" x14ac:dyDescent="0.3">
      <c r="A64" s="49">
        <v>60</v>
      </c>
      <c r="B64" s="19" t="s">
        <v>343</v>
      </c>
      <c r="C64" s="19" t="s">
        <v>344</v>
      </c>
      <c r="D64" s="19" t="s">
        <v>345</v>
      </c>
      <c r="E64" s="19" t="s">
        <v>346</v>
      </c>
      <c r="F64" s="19" t="s">
        <v>7</v>
      </c>
      <c r="G64" s="7">
        <v>65</v>
      </c>
      <c r="H64" s="7">
        <v>65</v>
      </c>
      <c r="I64" s="7">
        <v>16</v>
      </c>
      <c r="J64" s="7">
        <v>65</v>
      </c>
      <c r="K64" s="7">
        <v>65</v>
      </c>
      <c r="L64" s="7">
        <v>65</v>
      </c>
      <c r="M64" s="7">
        <v>65</v>
      </c>
      <c r="N64" s="7">
        <f t="shared" si="1"/>
        <v>341</v>
      </c>
      <c r="O64" s="23"/>
    </row>
    <row r="65" spans="1:15" x14ac:dyDescent="0.3">
      <c r="A65" s="49">
        <v>61</v>
      </c>
      <c r="B65" s="19" t="s">
        <v>267</v>
      </c>
      <c r="C65" s="19" t="s">
        <v>268</v>
      </c>
      <c r="D65" s="19" t="s">
        <v>269</v>
      </c>
      <c r="E65" s="19" t="s">
        <v>270</v>
      </c>
      <c r="F65" s="19" t="s">
        <v>12</v>
      </c>
      <c r="G65" s="7">
        <v>65</v>
      </c>
      <c r="H65" s="56">
        <v>17</v>
      </c>
      <c r="I65" s="7">
        <v>65</v>
      </c>
      <c r="J65" s="7">
        <v>65</v>
      </c>
      <c r="K65" s="7">
        <v>65</v>
      </c>
      <c r="L65" s="7">
        <v>65</v>
      </c>
      <c r="M65" s="7">
        <v>65</v>
      </c>
      <c r="N65" s="7">
        <f t="shared" si="1"/>
        <v>342</v>
      </c>
      <c r="O65" s="23" t="s">
        <v>271</v>
      </c>
    </row>
    <row r="66" spans="1:15" x14ac:dyDescent="0.3">
      <c r="A66" s="49">
        <v>62</v>
      </c>
      <c r="B66" s="19" t="s">
        <v>601</v>
      </c>
      <c r="C66" s="19" t="s">
        <v>272</v>
      </c>
      <c r="D66" s="19" t="s">
        <v>1002</v>
      </c>
      <c r="E66" s="19" t="s">
        <v>273</v>
      </c>
      <c r="F66" s="19" t="s">
        <v>275</v>
      </c>
      <c r="G66" s="7">
        <v>65</v>
      </c>
      <c r="H66" s="56">
        <v>17</v>
      </c>
      <c r="I66" s="7">
        <v>65</v>
      </c>
      <c r="J66" s="7">
        <v>65</v>
      </c>
      <c r="K66" s="7">
        <v>65</v>
      </c>
      <c r="L66" s="7">
        <v>65</v>
      </c>
      <c r="M66" s="7">
        <v>65</v>
      </c>
      <c r="N66" s="7">
        <f t="shared" si="1"/>
        <v>342</v>
      </c>
      <c r="O66" s="23" t="s">
        <v>274</v>
      </c>
    </row>
    <row r="67" spans="1:15" x14ac:dyDescent="0.3">
      <c r="A67" s="49">
        <v>63</v>
      </c>
      <c r="B67" s="19" t="s">
        <v>276</v>
      </c>
      <c r="C67" s="19" t="s">
        <v>277</v>
      </c>
      <c r="D67" s="19" t="s">
        <v>278</v>
      </c>
      <c r="E67" s="19" t="s">
        <v>279</v>
      </c>
      <c r="F67" s="19" t="s">
        <v>175</v>
      </c>
      <c r="G67" s="7">
        <v>65</v>
      </c>
      <c r="H67" s="56">
        <v>17</v>
      </c>
      <c r="I67" s="7">
        <v>65</v>
      </c>
      <c r="J67" s="7">
        <v>65</v>
      </c>
      <c r="K67" s="7">
        <v>65</v>
      </c>
      <c r="L67" s="7">
        <v>65</v>
      </c>
      <c r="M67" s="7">
        <v>65</v>
      </c>
      <c r="N67" s="7">
        <f>SUM(G65:M65)-MAX(G65:M65)</f>
        <v>342</v>
      </c>
      <c r="O67" s="23" t="s">
        <v>280</v>
      </c>
    </row>
    <row r="68" spans="1:15" x14ac:dyDescent="0.3">
      <c r="A68" s="49">
        <v>64</v>
      </c>
      <c r="B68" s="19" t="s">
        <v>347</v>
      </c>
      <c r="C68" s="19" t="s">
        <v>348</v>
      </c>
      <c r="D68" s="19" t="s">
        <v>349</v>
      </c>
      <c r="E68" s="19" t="s">
        <v>350</v>
      </c>
      <c r="F68" s="19" t="s">
        <v>12</v>
      </c>
      <c r="G68" s="7">
        <v>65</v>
      </c>
      <c r="H68" s="7">
        <v>65</v>
      </c>
      <c r="I68" s="7">
        <v>17</v>
      </c>
      <c r="J68" s="7">
        <v>65</v>
      </c>
      <c r="K68" s="7">
        <v>65</v>
      </c>
      <c r="L68" s="7">
        <v>65</v>
      </c>
      <c r="M68" s="7">
        <v>65</v>
      </c>
      <c r="N68" s="7">
        <f>SUM(G68:M68)-MAX(G68:M68)</f>
        <v>342</v>
      </c>
      <c r="O68" s="23" t="s">
        <v>351</v>
      </c>
    </row>
  </sheetData>
  <sortState xmlns:xlrd2="http://schemas.microsoft.com/office/spreadsheetml/2017/richdata2" ref="A5:O68">
    <sortCondition ref="N5:N68"/>
  </sortState>
  <mergeCells count="3">
    <mergeCell ref="H1:I1"/>
    <mergeCell ref="H2:I2"/>
    <mergeCell ref="G3:N3"/>
  </mergeCells>
  <pageMargins left="0.7" right="0.7" top="0.75" bottom="0.75" header="0.3" footer="0.3"/>
  <pageSetup paperSize="9" scale="55" orientation="landscape" verticalDpi="300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7"/>
  <sheetViews>
    <sheetView tabSelected="1" view="pageBreakPreview" zoomScale="98" zoomScaleNormal="112" zoomScaleSheetLayoutView="98" workbookViewId="0">
      <selection activeCell="B5" sqref="B5"/>
    </sheetView>
  </sheetViews>
  <sheetFormatPr defaultColWidth="9.109375" defaultRowHeight="14.4" x14ac:dyDescent="0.3"/>
  <cols>
    <col min="1" max="1" width="3" style="15" bestFit="1" customWidth="1"/>
    <col min="2" max="2" width="16.6640625" bestFit="1" customWidth="1"/>
    <col min="3" max="3" width="23.44140625" bestFit="1" customWidth="1"/>
    <col min="4" max="4" width="16.21875" bestFit="1" customWidth="1"/>
    <col min="5" max="5" width="23.77734375" bestFit="1" customWidth="1"/>
    <col min="6" max="6" width="22.44140625" bestFit="1" customWidth="1"/>
    <col min="7" max="7" width="4.44140625" style="15" bestFit="1" customWidth="1"/>
    <col min="8" max="8" width="4.21875" style="15" bestFit="1" customWidth="1"/>
    <col min="9" max="9" width="4.77734375" style="15" bestFit="1" customWidth="1"/>
    <col min="10" max="10" width="3.88671875" style="15" bestFit="1" customWidth="1"/>
    <col min="11" max="11" width="5.109375" style="15" bestFit="1" customWidth="1"/>
    <col min="12" max="12" width="5.6640625" style="15" bestFit="1" customWidth="1"/>
    <col min="13" max="13" width="6.44140625" style="15" bestFit="1" customWidth="1"/>
    <col min="14" max="14" width="8.5546875" style="15" bestFit="1" customWidth="1"/>
    <col min="15" max="15" width="46.21875" style="1" customWidth="1"/>
  </cols>
  <sheetData>
    <row r="1" spans="1:15" ht="23.4" x14ac:dyDescent="0.3">
      <c r="A1" s="61" t="s">
        <v>988</v>
      </c>
      <c r="B1" s="61"/>
      <c r="C1" s="61"/>
      <c r="D1" s="61"/>
      <c r="E1" s="61"/>
      <c r="F1" s="61"/>
      <c r="G1" s="3" t="s">
        <v>899</v>
      </c>
      <c r="H1" s="63" t="s">
        <v>996</v>
      </c>
      <c r="I1" s="63"/>
    </row>
    <row r="2" spans="1:15" x14ac:dyDescent="0.3">
      <c r="G2" s="16" t="s">
        <v>897</v>
      </c>
      <c r="H2" s="64" t="s">
        <v>898</v>
      </c>
      <c r="I2" s="64"/>
    </row>
    <row r="3" spans="1:15" ht="15" thickBot="1" x14ac:dyDescent="0.35">
      <c r="A3" s="28"/>
      <c r="G3" s="62" t="s">
        <v>989</v>
      </c>
      <c r="H3" s="62"/>
      <c r="I3" s="62"/>
      <c r="J3" s="62"/>
      <c r="K3" s="62"/>
      <c r="L3" s="62"/>
      <c r="M3" s="62"/>
      <c r="N3" s="62"/>
    </row>
    <row r="4" spans="1:15" ht="15" thickBot="1" x14ac:dyDescent="0.35">
      <c r="A4" s="29" t="s">
        <v>191</v>
      </c>
      <c r="B4" s="30" t="s">
        <v>18</v>
      </c>
      <c r="C4" s="30" t="s">
        <v>19</v>
      </c>
      <c r="D4" s="30" t="s">
        <v>20</v>
      </c>
      <c r="E4" s="30" t="s">
        <v>21</v>
      </c>
      <c r="F4" s="30" t="s">
        <v>23</v>
      </c>
      <c r="G4" s="47" t="s">
        <v>672</v>
      </c>
      <c r="H4" s="47" t="s">
        <v>614</v>
      </c>
      <c r="I4" s="47" t="s">
        <v>673</v>
      </c>
      <c r="J4" s="47" t="s">
        <v>616</v>
      </c>
      <c r="K4" s="47" t="s">
        <v>698</v>
      </c>
      <c r="L4" s="47" t="s">
        <v>700</v>
      </c>
      <c r="M4" s="47" t="s">
        <v>835</v>
      </c>
      <c r="N4" s="47" t="s">
        <v>24</v>
      </c>
      <c r="O4" s="32" t="s">
        <v>22</v>
      </c>
    </row>
    <row r="5" spans="1:15" ht="43.2" x14ac:dyDescent="0.3">
      <c r="A5" s="34">
        <v>1</v>
      </c>
      <c r="B5" s="35" t="s">
        <v>357</v>
      </c>
      <c r="C5" s="35" t="s">
        <v>416</v>
      </c>
      <c r="D5" s="35" t="s">
        <v>358</v>
      </c>
      <c r="E5" s="35" t="s">
        <v>359</v>
      </c>
      <c r="F5" s="35" t="s">
        <v>360</v>
      </c>
      <c r="G5" s="36">
        <v>6</v>
      </c>
      <c r="H5" s="36">
        <v>1</v>
      </c>
      <c r="I5" s="36">
        <v>4</v>
      </c>
      <c r="J5" s="36">
        <v>9</v>
      </c>
      <c r="K5" s="36">
        <v>94</v>
      </c>
      <c r="L5" s="36">
        <v>94</v>
      </c>
      <c r="M5" s="36">
        <v>1</v>
      </c>
      <c r="N5" s="36">
        <f t="shared" ref="N5:N36" si="0">SUM(G5:M5)-MAX(G5:M5)</f>
        <v>115</v>
      </c>
      <c r="O5" s="37" t="s">
        <v>981</v>
      </c>
    </row>
    <row r="6" spans="1:15" x14ac:dyDescent="0.3">
      <c r="A6" s="38">
        <v>2</v>
      </c>
      <c r="B6" s="39" t="s">
        <v>361</v>
      </c>
      <c r="C6" s="39" t="s">
        <v>362</v>
      </c>
      <c r="D6" s="39" t="s">
        <v>363</v>
      </c>
      <c r="E6" s="39" t="s">
        <v>364</v>
      </c>
      <c r="F6" s="39" t="s">
        <v>365</v>
      </c>
      <c r="G6" s="40">
        <v>7</v>
      </c>
      <c r="H6" s="40">
        <v>2</v>
      </c>
      <c r="I6" s="40">
        <v>14</v>
      </c>
      <c r="J6" s="40">
        <v>14</v>
      </c>
      <c r="K6" s="40">
        <v>94</v>
      </c>
      <c r="L6" s="40">
        <v>94</v>
      </c>
      <c r="M6" s="40">
        <v>6</v>
      </c>
      <c r="N6" s="40">
        <f t="shared" si="0"/>
        <v>137</v>
      </c>
      <c r="O6" s="41" t="s">
        <v>950</v>
      </c>
    </row>
    <row r="7" spans="1:15" ht="43.8" thickBot="1" x14ac:dyDescent="0.35">
      <c r="A7" s="42">
        <v>3</v>
      </c>
      <c r="B7" s="43" t="s">
        <v>454</v>
      </c>
      <c r="C7" s="43" t="s">
        <v>296</v>
      </c>
      <c r="D7" s="43" t="s">
        <v>455</v>
      </c>
      <c r="E7" s="43" t="s">
        <v>456</v>
      </c>
      <c r="F7" s="43" t="s">
        <v>457</v>
      </c>
      <c r="G7" s="44">
        <v>94</v>
      </c>
      <c r="H7" s="44">
        <v>17</v>
      </c>
      <c r="I7" s="44">
        <v>13</v>
      </c>
      <c r="J7" s="44">
        <v>7</v>
      </c>
      <c r="K7" s="44">
        <v>94</v>
      </c>
      <c r="L7" s="44">
        <v>94</v>
      </c>
      <c r="M7" s="44">
        <v>20</v>
      </c>
      <c r="N7" s="44">
        <f t="shared" si="0"/>
        <v>245</v>
      </c>
      <c r="O7" s="45" t="s">
        <v>986</v>
      </c>
    </row>
    <row r="8" spans="1:15" ht="72" x14ac:dyDescent="0.3">
      <c r="A8" s="52">
        <v>4</v>
      </c>
      <c r="B8" s="33" t="s">
        <v>366</v>
      </c>
      <c r="C8" s="33" t="s">
        <v>367</v>
      </c>
      <c r="D8" s="33" t="s">
        <v>368</v>
      </c>
      <c r="E8" s="33" t="s">
        <v>369</v>
      </c>
      <c r="F8" s="33" t="s">
        <v>370</v>
      </c>
      <c r="G8" s="53">
        <v>94</v>
      </c>
      <c r="H8" s="53">
        <v>3</v>
      </c>
      <c r="I8" s="53">
        <v>2</v>
      </c>
      <c r="J8" s="53">
        <v>3</v>
      </c>
      <c r="K8" s="53">
        <v>94</v>
      </c>
      <c r="L8" s="53">
        <v>94</v>
      </c>
      <c r="M8" s="53">
        <v>94</v>
      </c>
      <c r="N8" s="53">
        <f t="shared" si="0"/>
        <v>290</v>
      </c>
      <c r="O8" s="54" t="s">
        <v>828</v>
      </c>
    </row>
    <row r="9" spans="1:15" ht="28.8" x14ac:dyDescent="0.3">
      <c r="A9" s="49">
        <v>5</v>
      </c>
      <c r="B9" s="19" t="s">
        <v>353</v>
      </c>
      <c r="C9" s="19" t="s">
        <v>416</v>
      </c>
      <c r="D9" s="19" t="s">
        <v>354</v>
      </c>
      <c r="E9" s="19" t="s">
        <v>355</v>
      </c>
      <c r="F9" s="19" t="s">
        <v>114</v>
      </c>
      <c r="G9" s="7">
        <v>3</v>
      </c>
      <c r="H9" s="7">
        <v>4</v>
      </c>
      <c r="I9" s="7">
        <v>3</v>
      </c>
      <c r="J9" s="7">
        <v>94</v>
      </c>
      <c r="K9" s="7">
        <v>94</v>
      </c>
      <c r="L9" s="7">
        <v>94</v>
      </c>
      <c r="M9" s="7">
        <v>94</v>
      </c>
      <c r="N9" s="7">
        <f t="shared" si="0"/>
        <v>292</v>
      </c>
      <c r="O9" s="23" t="s">
        <v>356</v>
      </c>
    </row>
    <row r="10" spans="1:15" x14ac:dyDescent="0.3">
      <c r="A10" s="49">
        <v>6</v>
      </c>
      <c r="B10" s="19" t="s">
        <v>376</v>
      </c>
      <c r="C10" s="19" t="s">
        <v>377</v>
      </c>
      <c r="D10" s="19" t="s">
        <v>378</v>
      </c>
      <c r="E10" s="19" t="s">
        <v>379</v>
      </c>
      <c r="F10" s="19" t="s">
        <v>381</v>
      </c>
      <c r="G10" s="7">
        <v>14</v>
      </c>
      <c r="H10" s="7">
        <v>26</v>
      </c>
      <c r="I10" s="7">
        <v>15</v>
      </c>
      <c r="J10" s="7">
        <v>94</v>
      </c>
      <c r="K10" s="7">
        <v>94</v>
      </c>
      <c r="L10" s="7">
        <v>94</v>
      </c>
      <c r="M10" s="7">
        <v>94</v>
      </c>
      <c r="N10" s="7">
        <f t="shared" si="0"/>
        <v>337</v>
      </c>
      <c r="O10" s="23" t="s">
        <v>380</v>
      </c>
    </row>
    <row r="11" spans="1:15" ht="28.8" x14ac:dyDescent="0.3">
      <c r="A11" s="49">
        <v>7</v>
      </c>
      <c r="B11" s="19" t="s">
        <v>392</v>
      </c>
      <c r="C11" s="19" t="s">
        <v>377</v>
      </c>
      <c r="D11" s="19" t="s">
        <v>393</v>
      </c>
      <c r="E11" s="19" t="s">
        <v>394</v>
      </c>
      <c r="F11" s="19" t="s">
        <v>55</v>
      </c>
      <c r="G11" s="7">
        <v>12</v>
      </c>
      <c r="H11" s="7">
        <v>25</v>
      </c>
      <c r="I11" s="7">
        <v>21</v>
      </c>
      <c r="J11" s="7">
        <v>94</v>
      </c>
      <c r="K11" s="7">
        <v>94</v>
      </c>
      <c r="L11" s="7">
        <v>94</v>
      </c>
      <c r="M11" s="7">
        <v>94</v>
      </c>
      <c r="N11" s="7">
        <f t="shared" si="0"/>
        <v>340</v>
      </c>
      <c r="O11" s="23" t="s">
        <v>395</v>
      </c>
    </row>
    <row r="12" spans="1:15" ht="43.2" x14ac:dyDescent="0.3">
      <c r="A12" s="49">
        <v>8</v>
      </c>
      <c r="B12" s="19" t="s">
        <v>382</v>
      </c>
      <c r="C12" s="19" t="s">
        <v>383</v>
      </c>
      <c r="D12" s="19" t="s">
        <v>384</v>
      </c>
      <c r="E12" s="19" t="s">
        <v>385</v>
      </c>
      <c r="F12" s="19" t="s">
        <v>114</v>
      </c>
      <c r="G12" s="7">
        <v>11</v>
      </c>
      <c r="H12" s="7">
        <v>23</v>
      </c>
      <c r="I12" s="56">
        <v>31</v>
      </c>
      <c r="J12" s="7">
        <v>94</v>
      </c>
      <c r="K12" s="7">
        <v>94</v>
      </c>
      <c r="L12" s="7">
        <v>94</v>
      </c>
      <c r="M12" s="7">
        <v>94</v>
      </c>
      <c r="N12" s="7">
        <f t="shared" si="0"/>
        <v>347</v>
      </c>
      <c r="O12" s="23" t="s">
        <v>386</v>
      </c>
    </row>
    <row r="13" spans="1:15" x14ac:dyDescent="0.3">
      <c r="A13" s="49">
        <v>9</v>
      </c>
      <c r="B13" s="27" t="s">
        <v>729</v>
      </c>
      <c r="C13" s="27"/>
      <c r="D13" s="27">
        <v>1662</v>
      </c>
      <c r="E13" s="27" t="s">
        <v>730</v>
      </c>
      <c r="F13" s="19" t="s">
        <v>704</v>
      </c>
      <c r="G13" s="56">
        <v>94</v>
      </c>
      <c r="H13" s="56">
        <v>94</v>
      </c>
      <c r="I13" s="56">
        <v>94</v>
      </c>
      <c r="J13" s="56">
        <v>94</v>
      </c>
      <c r="K13" s="56">
        <v>1</v>
      </c>
      <c r="L13" s="56">
        <v>2</v>
      </c>
      <c r="M13" s="56">
        <v>94</v>
      </c>
      <c r="N13" s="7">
        <f t="shared" si="0"/>
        <v>379</v>
      </c>
      <c r="O13" s="57" t="s">
        <v>731</v>
      </c>
    </row>
    <row r="14" spans="1:15" x14ac:dyDescent="0.3">
      <c r="A14" s="49">
        <v>10</v>
      </c>
      <c r="B14" s="27" t="s">
        <v>741</v>
      </c>
      <c r="C14" s="27"/>
      <c r="D14" s="27"/>
      <c r="E14" s="27" t="s">
        <v>742</v>
      </c>
      <c r="F14" s="19" t="s">
        <v>704</v>
      </c>
      <c r="G14" s="56">
        <v>94</v>
      </c>
      <c r="H14" s="56">
        <v>94</v>
      </c>
      <c r="I14" s="56">
        <v>94</v>
      </c>
      <c r="J14" s="56">
        <v>94</v>
      </c>
      <c r="K14" s="56">
        <v>5</v>
      </c>
      <c r="L14" s="56">
        <v>1</v>
      </c>
      <c r="M14" s="56">
        <v>94</v>
      </c>
      <c r="N14" s="7">
        <f t="shared" si="0"/>
        <v>382</v>
      </c>
      <c r="O14" s="57" t="s">
        <v>743</v>
      </c>
    </row>
    <row r="15" spans="1:15" ht="28.8" x14ac:dyDescent="0.3">
      <c r="A15" s="49">
        <v>11</v>
      </c>
      <c r="B15" s="19" t="s">
        <v>371</v>
      </c>
      <c r="C15" s="19" t="s">
        <v>372</v>
      </c>
      <c r="D15" s="19" t="s">
        <v>373</v>
      </c>
      <c r="E15" s="19" t="s">
        <v>374</v>
      </c>
      <c r="F15" s="19" t="s">
        <v>55</v>
      </c>
      <c r="G15" s="7">
        <v>94</v>
      </c>
      <c r="H15" s="7">
        <v>8</v>
      </c>
      <c r="I15" s="7">
        <v>1</v>
      </c>
      <c r="J15" s="7">
        <v>94</v>
      </c>
      <c r="K15" s="7">
        <v>94</v>
      </c>
      <c r="L15" s="7">
        <v>94</v>
      </c>
      <c r="M15" s="7">
        <v>94</v>
      </c>
      <c r="N15" s="7">
        <f t="shared" si="0"/>
        <v>385</v>
      </c>
      <c r="O15" s="23" t="s">
        <v>375</v>
      </c>
    </row>
    <row r="16" spans="1:15" ht="28.8" x14ac:dyDescent="0.3">
      <c r="A16" s="49">
        <v>12</v>
      </c>
      <c r="B16" s="19" t="s">
        <v>415</v>
      </c>
      <c r="C16" s="19" t="s">
        <v>416</v>
      </c>
      <c r="D16" s="19" t="s">
        <v>417</v>
      </c>
      <c r="E16" s="19" t="s">
        <v>418</v>
      </c>
      <c r="F16" s="19" t="s">
        <v>90</v>
      </c>
      <c r="G16" s="7">
        <v>2</v>
      </c>
      <c r="H16" s="7">
        <v>7</v>
      </c>
      <c r="I16" s="7">
        <v>94</v>
      </c>
      <c r="J16" s="7">
        <v>94</v>
      </c>
      <c r="K16" s="7">
        <v>94</v>
      </c>
      <c r="L16" s="7">
        <v>94</v>
      </c>
      <c r="M16" s="7">
        <v>94</v>
      </c>
      <c r="N16" s="7">
        <f t="shared" si="0"/>
        <v>385</v>
      </c>
      <c r="O16" s="23" t="s">
        <v>419</v>
      </c>
    </row>
    <row r="17" spans="1:15" x14ac:dyDescent="0.3">
      <c r="A17" s="49">
        <v>13</v>
      </c>
      <c r="B17" s="27" t="s">
        <v>738</v>
      </c>
      <c r="C17" s="27"/>
      <c r="D17" s="27">
        <v>1964</v>
      </c>
      <c r="E17" s="27" t="s">
        <v>739</v>
      </c>
      <c r="F17" s="19" t="s">
        <v>704</v>
      </c>
      <c r="G17" s="56">
        <v>94</v>
      </c>
      <c r="H17" s="56">
        <v>94</v>
      </c>
      <c r="I17" s="56">
        <v>94</v>
      </c>
      <c r="J17" s="56">
        <v>94</v>
      </c>
      <c r="K17" s="56">
        <v>4</v>
      </c>
      <c r="L17" s="56">
        <v>7</v>
      </c>
      <c r="M17" s="56">
        <v>94</v>
      </c>
      <c r="N17" s="7">
        <f t="shared" si="0"/>
        <v>387</v>
      </c>
      <c r="O17" s="57" t="s">
        <v>740</v>
      </c>
    </row>
    <row r="18" spans="1:15" x14ac:dyDescent="0.3">
      <c r="A18" s="49">
        <v>14</v>
      </c>
      <c r="B18" s="27" t="s">
        <v>747</v>
      </c>
      <c r="C18" s="27"/>
      <c r="D18" s="27"/>
      <c r="E18" s="27" t="s">
        <v>748</v>
      </c>
      <c r="F18" s="19" t="s">
        <v>704</v>
      </c>
      <c r="G18" s="56">
        <v>94</v>
      </c>
      <c r="H18" s="56">
        <v>94</v>
      </c>
      <c r="I18" s="56">
        <v>94</v>
      </c>
      <c r="J18" s="56">
        <v>94</v>
      </c>
      <c r="K18" s="56">
        <v>7</v>
      </c>
      <c r="L18" s="56">
        <v>5</v>
      </c>
      <c r="M18" s="56">
        <v>94</v>
      </c>
      <c r="N18" s="7">
        <f t="shared" si="0"/>
        <v>388</v>
      </c>
      <c r="O18" s="57" t="s">
        <v>749</v>
      </c>
    </row>
    <row r="19" spans="1:15" x14ac:dyDescent="0.3">
      <c r="A19" s="49">
        <v>15</v>
      </c>
      <c r="B19" s="27" t="s">
        <v>744</v>
      </c>
      <c r="C19" s="27"/>
      <c r="D19" s="27"/>
      <c r="E19" s="27" t="s">
        <v>745</v>
      </c>
      <c r="F19" s="19" t="s">
        <v>704</v>
      </c>
      <c r="G19" s="56">
        <v>94</v>
      </c>
      <c r="H19" s="56">
        <v>94</v>
      </c>
      <c r="I19" s="56">
        <v>94</v>
      </c>
      <c r="J19" s="56">
        <v>94</v>
      </c>
      <c r="K19" s="56">
        <v>6</v>
      </c>
      <c r="L19" s="56">
        <v>6</v>
      </c>
      <c r="M19" s="56">
        <v>94</v>
      </c>
      <c r="N19" s="7">
        <f t="shared" si="0"/>
        <v>388</v>
      </c>
      <c r="O19" s="57" t="s">
        <v>746</v>
      </c>
    </row>
    <row r="20" spans="1:15" x14ac:dyDescent="0.3">
      <c r="A20" s="49">
        <v>16</v>
      </c>
      <c r="B20" s="27" t="s">
        <v>732</v>
      </c>
      <c r="C20" s="27"/>
      <c r="D20" s="27">
        <v>441</v>
      </c>
      <c r="E20" s="27" t="s">
        <v>733</v>
      </c>
      <c r="F20" s="19" t="s">
        <v>704</v>
      </c>
      <c r="G20" s="56">
        <v>94</v>
      </c>
      <c r="H20" s="56">
        <v>94</v>
      </c>
      <c r="I20" s="56">
        <v>94</v>
      </c>
      <c r="J20" s="56">
        <v>94</v>
      </c>
      <c r="K20" s="56">
        <v>2</v>
      </c>
      <c r="L20" s="56">
        <v>12</v>
      </c>
      <c r="M20" s="56">
        <v>94</v>
      </c>
      <c r="N20" s="7">
        <f t="shared" si="0"/>
        <v>390</v>
      </c>
      <c r="O20" s="57" t="s">
        <v>734</v>
      </c>
    </row>
    <row r="21" spans="1:15" x14ac:dyDescent="0.3">
      <c r="A21" s="49">
        <v>17</v>
      </c>
      <c r="B21" s="19" t="s">
        <v>387</v>
      </c>
      <c r="C21" s="19" t="s">
        <v>388</v>
      </c>
      <c r="D21" s="19" t="s">
        <v>389</v>
      </c>
      <c r="E21" s="19" t="s">
        <v>390</v>
      </c>
      <c r="F21" s="19" t="s">
        <v>7</v>
      </c>
      <c r="G21" s="7">
        <v>94</v>
      </c>
      <c r="H21" s="7">
        <v>6</v>
      </c>
      <c r="I21" s="7">
        <v>9</v>
      </c>
      <c r="J21" s="7">
        <v>94</v>
      </c>
      <c r="K21" s="7">
        <v>94</v>
      </c>
      <c r="L21" s="7">
        <v>94</v>
      </c>
      <c r="M21" s="7">
        <v>94</v>
      </c>
      <c r="N21" s="7">
        <f t="shared" si="0"/>
        <v>391</v>
      </c>
      <c r="O21" s="23" t="s">
        <v>391</v>
      </c>
    </row>
    <row r="22" spans="1:15" x14ac:dyDescent="0.3">
      <c r="A22" s="49">
        <v>18</v>
      </c>
      <c r="B22" s="19" t="s">
        <v>420</v>
      </c>
      <c r="C22" s="19" t="s">
        <v>421</v>
      </c>
      <c r="D22" s="19" t="s">
        <v>422</v>
      </c>
      <c r="E22" s="19" t="s">
        <v>423</v>
      </c>
      <c r="F22" s="19" t="s">
        <v>55</v>
      </c>
      <c r="G22" s="7">
        <v>8</v>
      </c>
      <c r="H22" s="7">
        <v>94</v>
      </c>
      <c r="I22" s="7">
        <v>7</v>
      </c>
      <c r="J22" s="7">
        <v>94</v>
      </c>
      <c r="K22" s="7">
        <v>94</v>
      </c>
      <c r="L22" s="7">
        <v>94</v>
      </c>
      <c r="M22" s="7">
        <v>94</v>
      </c>
      <c r="N22" s="7">
        <f t="shared" si="0"/>
        <v>391</v>
      </c>
      <c r="O22" s="23" t="s">
        <v>424</v>
      </c>
    </row>
    <row r="23" spans="1:15" ht="28.8" x14ac:dyDescent="0.3">
      <c r="A23" s="49">
        <v>19</v>
      </c>
      <c r="B23" s="19" t="s">
        <v>497</v>
      </c>
      <c r="C23" s="19" t="s">
        <v>498</v>
      </c>
      <c r="D23" s="19" t="s">
        <v>997</v>
      </c>
      <c r="E23" s="19" t="s">
        <v>499</v>
      </c>
      <c r="F23" s="19" t="s">
        <v>500</v>
      </c>
      <c r="G23" s="7">
        <v>94</v>
      </c>
      <c r="H23" s="7">
        <v>94</v>
      </c>
      <c r="I23" s="7">
        <v>94</v>
      </c>
      <c r="J23" s="7">
        <v>4</v>
      </c>
      <c r="K23" s="7">
        <v>94</v>
      </c>
      <c r="L23" s="7">
        <v>94</v>
      </c>
      <c r="M23" s="7">
        <v>12</v>
      </c>
      <c r="N23" s="7">
        <f t="shared" si="0"/>
        <v>392</v>
      </c>
      <c r="O23" s="23" t="s">
        <v>983</v>
      </c>
    </row>
    <row r="24" spans="1:15" ht="28.8" x14ac:dyDescent="0.3">
      <c r="A24" s="49">
        <v>20</v>
      </c>
      <c r="B24" s="19" t="s">
        <v>425</v>
      </c>
      <c r="C24" s="19" t="s">
        <v>426</v>
      </c>
      <c r="D24" s="19" t="s">
        <v>427</v>
      </c>
      <c r="E24" s="19" t="s">
        <v>428</v>
      </c>
      <c r="F24" s="19" t="s">
        <v>12</v>
      </c>
      <c r="G24" s="7">
        <v>94</v>
      </c>
      <c r="H24" s="7">
        <v>5</v>
      </c>
      <c r="I24" s="7">
        <v>11</v>
      </c>
      <c r="J24" s="7">
        <v>94</v>
      </c>
      <c r="K24" s="7">
        <v>94</v>
      </c>
      <c r="L24" s="7">
        <v>94</v>
      </c>
      <c r="M24" s="7">
        <v>94</v>
      </c>
      <c r="N24" s="7">
        <f t="shared" si="0"/>
        <v>392</v>
      </c>
      <c r="O24" s="23" t="s">
        <v>429</v>
      </c>
    </row>
    <row r="25" spans="1:15" x14ac:dyDescent="0.3">
      <c r="A25" s="49">
        <v>21</v>
      </c>
      <c r="B25" s="27" t="s">
        <v>750</v>
      </c>
      <c r="C25" s="27"/>
      <c r="D25" s="27">
        <v>7051</v>
      </c>
      <c r="E25" s="27" t="s">
        <v>751</v>
      </c>
      <c r="F25" s="19" t="s">
        <v>704</v>
      </c>
      <c r="G25" s="56">
        <v>94</v>
      </c>
      <c r="H25" s="56">
        <v>94</v>
      </c>
      <c r="I25" s="56">
        <v>94</v>
      </c>
      <c r="J25" s="56">
        <v>94</v>
      </c>
      <c r="K25" s="56">
        <v>8</v>
      </c>
      <c r="L25" s="56">
        <v>8</v>
      </c>
      <c r="M25" s="56">
        <v>94</v>
      </c>
      <c r="N25" s="7">
        <f t="shared" si="0"/>
        <v>392</v>
      </c>
      <c r="O25" s="57" t="s">
        <v>752</v>
      </c>
    </row>
    <row r="26" spans="1:15" x14ac:dyDescent="0.3">
      <c r="A26" s="49">
        <v>22</v>
      </c>
      <c r="B26" s="27" t="s">
        <v>169</v>
      </c>
      <c r="C26" s="27"/>
      <c r="D26" s="19" t="s">
        <v>690</v>
      </c>
      <c r="E26" s="19" t="s">
        <v>676</v>
      </c>
      <c r="F26" s="19" t="s">
        <v>175</v>
      </c>
      <c r="G26" s="56">
        <v>94</v>
      </c>
      <c r="H26" s="56">
        <v>94</v>
      </c>
      <c r="I26" s="56">
        <v>94</v>
      </c>
      <c r="J26" s="56">
        <v>5</v>
      </c>
      <c r="K26" s="7">
        <v>94</v>
      </c>
      <c r="L26" s="7">
        <v>94</v>
      </c>
      <c r="M26" s="56">
        <v>13</v>
      </c>
      <c r="N26" s="7">
        <f t="shared" si="0"/>
        <v>394</v>
      </c>
      <c r="O26" s="57" t="s">
        <v>984</v>
      </c>
    </row>
    <row r="27" spans="1:15" ht="43.2" x14ac:dyDescent="0.3">
      <c r="A27" s="49">
        <v>23</v>
      </c>
      <c r="B27" s="27" t="s">
        <v>681</v>
      </c>
      <c r="C27" s="27"/>
      <c r="D27" s="19" t="s">
        <v>694</v>
      </c>
      <c r="E27" s="19" t="s">
        <v>682</v>
      </c>
      <c r="F27" s="19" t="s">
        <v>175</v>
      </c>
      <c r="G27" s="56">
        <v>94</v>
      </c>
      <c r="H27" s="56">
        <v>94</v>
      </c>
      <c r="I27" s="56">
        <v>94</v>
      </c>
      <c r="J27" s="56">
        <v>11</v>
      </c>
      <c r="K27" s="7">
        <v>94</v>
      </c>
      <c r="L27" s="7">
        <v>94</v>
      </c>
      <c r="M27" s="56">
        <v>7</v>
      </c>
      <c r="N27" s="7">
        <f t="shared" si="0"/>
        <v>394</v>
      </c>
      <c r="O27" s="57" t="s">
        <v>982</v>
      </c>
    </row>
    <row r="28" spans="1:15" ht="28.8" x14ac:dyDescent="0.3">
      <c r="A28" s="49">
        <v>24</v>
      </c>
      <c r="B28" s="19" t="s">
        <v>519</v>
      </c>
      <c r="C28" s="19" t="s">
        <v>416</v>
      </c>
      <c r="D28" s="19" t="s">
        <v>520</v>
      </c>
      <c r="E28" s="19" t="s">
        <v>521</v>
      </c>
      <c r="F28" s="19" t="s">
        <v>588</v>
      </c>
      <c r="G28" s="7">
        <v>94</v>
      </c>
      <c r="H28" s="7">
        <v>9</v>
      </c>
      <c r="I28" s="7">
        <v>94</v>
      </c>
      <c r="J28" s="7">
        <v>94</v>
      </c>
      <c r="K28" s="7">
        <v>94</v>
      </c>
      <c r="L28" s="7">
        <v>94</v>
      </c>
      <c r="M28" s="7">
        <v>18</v>
      </c>
      <c r="N28" s="7">
        <f t="shared" si="0"/>
        <v>403</v>
      </c>
      <c r="O28" s="23" t="s">
        <v>985</v>
      </c>
    </row>
    <row r="29" spans="1:15" ht="28.8" x14ac:dyDescent="0.3">
      <c r="A29" s="49">
        <v>25</v>
      </c>
      <c r="B29" s="19" t="s">
        <v>449</v>
      </c>
      <c r="C29" s="19" t="s">
        <v>450</v>
      </c>
      <c r="D29" s="19" t="s">
        <v>451</v>
      </c>
      <c r="E29" s="19" t="s">
        <v>452</v>
      </c>
      <c r="F29" s="19" t="s">
        <v>12</v>
      </c>
      <c r="G29" s="7">
        <v>9</v>
      </c>
      <c r="H29" s="7">
        <v>19</v>
      </c>
      <c r="I29" s="7">
        <v>94</v>
      </c>
      <c r="J29" s="7">
        <v>94</v>
      </c>
      <c r="K29" s="7">
        <v>94</v>
      </c>
      <c r="L29" s="7">
        <v>94</v>
      </c>
      <c r="M29" s="7">
        <v>94</v>
      </c>
      <c r="N29" s="7">
        <f t="shared" si="0"/>
        <v>404</v>
      </c>
      <c r="O29" s="23" t="s">
        <v>453</v>
      </c>
    </row>
    <row r="30" spans="1:15" x14ac:dyDescent="0.3">
      <c r="A30" s="49">
        <v>26</v>
      </c>
      <c r="B30" s="27" t="s">
        <v>768</v>
      </c>
      <c r="C30" s="27"/>
      <c r="D30" s="27" t="s">
        <v>769</v>
      </c>
      <c r="E30" s="27" t="s">
        <v>770</v>
      </c>
      <c r="F30" s="19" t="s">
        <v>704</v>
      </c>
      <c r="G30" s="56">
        <v>94</v>
      </c>
      <c r="H30" s="56">
        <v>94</v>
      </c>
      <c r="I30" s="56">
        <v>94</v>
      </c>
      <c r="J30" s="56">
        <v>94</v>
      </c>
      <c r="K30" s="56">
        <v>19</v>
      </c>
      <c r="L30" s="56">
        <v>12</v>
      </c>
      <c r="M30" s="56">
        <v>94</v>
      </c>
      <c r="N30" s="7">
        <f t="shared" si="0"/>
        <v>407</v>
      </c>
      <c r="O30" s="57"/>
    </row>
    <row r="31" spans="1:15" x14ac:dyDescent="0.3">
      <c r="A31" s="49">
        <v>27</v>
      </c>
      <c r="B31" s="19" t="s">
        <v>405</v>
      </c>
      <c r="C31" s="19" t="s">
        <v>406</v>
      </c>
      <c r="D31" s="19" t="s">
        <v>407</v>
      </c>
      <c r="E31" s="19" t="s">
        <v>408</v>
      </c>
      <c r="F31" s="19" t="s">
        <v>55</v>
      </c>
      <c r="G31" s="7">
        <v>10</v>
      </c>
      <c r="H31" s="7">
        <v>22</v>
      </c>
      <c r="I31" s="7">
        <v>94</v>
      </c>
      <c r="J31" s="7">
        <v>94</v>
      </c>
      <c r="K31" s="7">
        <v>94</v>
      </c>
      <c r="L31" s="7">
        <v>94</v>
      </c>
      <c r="M31" s="7">
        <v>94</v>
      </c>
      <c r="N31" s="7">
        <f t="shared" si="0"/>
        <v>408</v>
      </c>
      <c r="O31" s="23" t="s">
        <v>409</v>
      </c>
    </row>
    <row r="32" spans="1:15" ht="43.2" x14ac:dyDescent="0.3">
      <c r="A32" s="49">
        <v>28</v>
      </c>
      <c r="B32" s="19" t="s">
        <v>535</v>
      </c>
      <c r="C32" s="19" t="s">
        <v>421</v>
      </c>
      <c r="D32" s="19" t="s">
        <v>536</v>
      </c>
      <c r="E32" s="19" t="s">
        <v>537</v>
      </c>
      <c r="F32" s="19" t="s">
        <v>538</v>
      </c>
      <c r="G32" s="7">
        <v>94</v>
      </c>
      <c r="H32" s="7">
        <v>13</v>
      </c>
      <c r="I32" s="7">
        <v>94</v>
      </c>
      <c r="J32" s="7">
        <v>94</v>
      </c>
      <c r="K32" s="7">
        <v>94</v>
      </c>
      <c r="L32" s="7">
        <v>94</v>
      </c>
      <c r="M32" s="7">
        <v>21</v>
      </c>
      <c r="N32" s="7">
        <f t="shared" si="0"/>
        <v>410</v>
      </c>
      <c r="O32" s="23" t="s">
        <v>987</v>
      </c>
    </row>
    <row r="33" spans="1:15" x14ac:dyDescent="0.3">
      <c r="A33" s="49">
        <v>29</v>
      </c>
      <c r="B33" s="19" t="s">
        <v>458</v>
      </c>
      <c r="C33" s="19" t="s">
        <v>459</v>
      </c>
      <c r="D33" s="19" t="s">
        <v>460</v>
      </c>
      <c r="E33" s="19" t="s">
        <v>461</v>
      </c>
      <c r="F33" s="19" t="s">
        <v>463</v>
      </c>
      <c r="G33" s="7">
        <v>94</v>
      </c>
      <c r="H33" s="7">
        <v>14</v>
      </c>
      <c r="I33" s="7">
        <v>20</v>
      </c>
      <c r="J33" s="7">
        <v>94</v>
      </c>
      <c r="K33" s="7">
        <v>94</v>
      </c>
      <c r="L33" s="7">
        <v>94</v>
      </c>
      <c r="M33" s="7">
        <v>94</v>
      </c>
      <c r="N33" s="7">
        <f t="shared" si="0"/>
        <v>410</v>
      </c>
      <c r="O33" s="23" t="s">
        <v>462</v>
      </c>
    </row>
    <row r="34" spans="1:15" x14ac:dyDescent="0.3">
      <c r="A34" s="49">
        <v>30</v>
      </c>
      <c r="B34" s="19" t="s">
        <v>609</v>
      </c>
      <c r="C34" s="19" t="s">
        <v>396</v>
      </c>
      <c r="D34" s="19" t="s">
        <v>397</v>
      </c>
      <c r="E34" s="19" t="s">
        <v>398</v>
      </c>
      <c r="F34" s="19" t="s">
        <v>7</v>
      </c>
      <c r="G34" s="7">
        <v>94</v>
      </c>
      <c r="H34" s="7">
        <v>18</v>
      </c>
      <c r="I34" s="7">
        <v>19</v>
      </c>
      <c r="J34" s="7">
        <v>94</v>
      </c>
      <c r="K34" s="7">
        <v>94</v>
      </c>
      <c r="L34" s="7">
        <v>94</v>
      </c>
      <c r="M34" s="7">
        <v>94</v>
      </c>
      <c r="N34" s="7">
        <f t="shared" si="0"/>
        <v>413</v>
      </c>
      <c r="O34" s="23" t="s">
        <v>399</v>
      </c>
    </row>
    <row r="35" spans="1:15" x14ac:dyDescent="0.3">
      <c r="A35" s="49">
        <v>31</v>
      </c>
      <c r="B35" s="19" t="s">
        <v>400</v>
      </c>
      <c r="C35" s="19" t="s">
        <v>401</v>
      </c>
      <c r="D35" s="19" t="s">
        <v>402</v>
      </c>
      <c r="E35" s="19" t="s">
        <v>403</v>
      </c>
      <c r="F35" s="19" t="s">
        <v>480</v>
      </c>
      <c r="G35" s="7">
        <v>94</v>
      </c>
      <c r="H35" s="7">
        <v>16</v>
      </c>
      <c r="I35" s="7">
        <v>23</v>
      </c>
      <c r="J35" s="7">
        <v>94</v>
      </c>
      <c r="K35" s="7">
        <v>94</v>
      </c>
      <c r="L35" s="7">
        <v>94</v>
      </c>
      <c r="M35" s="7">
        <v>94</v>
      </c>
      <c r="N35" s="7">
        <f t="shared" si="0"/>
        <v>415</v>
      </c>
      <c r="O35" s="23" t="s">
        <v>404</v>
      </c>
    </row>
    <row r="36" spans="1:15" x14ac:dyDescent="0.3">
      <c r="A36" s="49">
        <v>32</v>
      </c>
      <c r="B36" s="19" t="s">
        <v>410</v>
      </c>
      <c r="C36" s="19" t="s">
        <v>411</v>
      </c>
      <c r="D36" s="19" t="s">
        <v>412</v>
      </c>
      <c r="E36" s="19" t="s">
        <v>413</v>
      </c>
      <c r="F36" s="19" t="s">
        <v>55</v>
      </c>
      <c r="G36" s="7">
        <v>94</v>
      </c>
      <c r="H36" s="7">
        <v>10</v>
      </c>
      <c r="I36" s="56">
        <v>31</v>
      </c>
      <c r="J36" s="7">
        <v>94</v>
      </c>
      <c r="K36" s="7">
        <v>94</v>
      </c>
      <c r="L36" s="7">
        <v>94</v>
      </c>
      <c r="M36" s="7">
        <v>94</v>
      </c>
      <c r="N36" s="7">
        <f t="shared" si="0"/>
        <v>417</v>
      </c>
      <c r="O36" s="23" t="s">
        <v>414</v>
      </c>
    </row>
    <row r="37" spans="1:15" x14ac:dyDescent="0.3">
      <c r="A37" s="49">
        <v>33</v>
      </c>
      <c r="B37" s="19" t="s">
        <v>464</v>
      </c>
      <c r="C37" s="19" t="s">
        <v>465</v>
      </c>
      <c r="D37" s="19" t="s">
        <v>466</v>
      </c>
      <c r="E37" s="19" t="s">
        <v>467</v>
      </c>
      <c r="F37" s="19" t="s">
        <v>7</v>
      </c>
      <c r="G37" s="7">
        <v>94</v>
      </c>
      <c r="H37" s="7">
        <v>24</v>
      </c>
      <c r="I37" s="7">
        <v>18</v>
      </c>
      <c r="J37" s="7">
        <v>94</v>
      </c>
      <c r="K37" s="7">
        <v>94</v>
      </c>
      <c r="L37" s="7">
        <v>94</v>
      </c>
      <c r="M37" s="7">
        <v>94</v>
      </c>
      <c r="N37" s="7">
        <f t="shared" ref="N37:N68" si="1">SUM(G37:M37)-MAX(G37:M37)</f>
        <v>418</v>
      </c>
      <c r="O37" s="23" t="s">
        <v>468</v>
      </c>
    </row>
    <row r="38" spans="1:15" x14ac:dyDescent="0.3">
      <c r="A38" s="49">
        <v>34</v>
      </c>
      <c r="B38" s="19" t="s">
        <v>469</v>
      </c>
      <c r="C38" s="19" t="s">
        <v>470</v>
      </c>
      <c r="D38" s="19" t="s">
        <v>471</v>
      </c>
      <c r="E38" s="19" t="s">
        <v>472</v>
      </c>
      <c r="F38" s="19" t="s">
        <v>474</v>
      </c>
      <c r="G38" s="56">
        <v>18</v>
      </c>
      <c r="H38" s="7">
        <v>27</v>
      </c>
      <c r="I38" s="7">
        <v>94</v>
      </c>
      <c r="J38" s="7">
        <v>94</v>
      </c>
      <c r="K38" s="7">
        <v>94</v>
      </c>
      <c r="L38" s="7">
        <v>94</v>
      </c>
      <c r="M38" s="7">
        <v>94</v>
      </c>
      <c r="N38" s="7">
        <f t="shared" si="1"/>
        <v>421</v>
      </c>
      <c r="O38" s="23" t="s">
        <v>473</v>
      </c>
    </row>
    <row r="39" spans="1:15" x14ac:dyDescent="0.3">
      <c r="A39" s="49">
        <v>35</v>
      </c>
      <c r="B39" s="19" t="s">
        <v>475</v>
      </c>
      <c r="C39" s="19" t="s">
        <v>476</v>
      </c>
      <c r="D39" s="19" t="s">
        <v>477</v>
      </c>
      <c r="E39" s="19" t="s">
        <v>478</v>
      </c>
      <c r="F39" s="19" t="s">
        <v>480</v>
      </c>
      <c r="G39" s="7">
        <v>94</v>
      </c>
      <c r="H39" s="7">
        <v>21</v>
      </c>
      <c r="I39" s="56">
        <v>31</v>
      </c>
      <c r="J39" s="7">
        <v>94</v>
      </c>
      <c r="K39" s="7">
        <v>94</v>
      </c>
      <c r="L39" s="7">
        <v>94</v>
      </c>
      <c r="M39" s="7">
        <v>94</v>
      </c>
      <c r="N39" s="7">
        <f t="shared" si="1"/>
        <v>428</v>
      </c>
      <c r="O39" s="23" t="s">
        <v>479</v>
      </c>
    </row>
    <row r="40" spans="1:15" ht="57.6" x14ac:dyDescent="0.3">
      <c r="A40" s="49">
        <v>36</v>
      </c>
      <c r="B40" s="19" t="s">
        <v>491</v>
      </c>
      <c r="C40" s="19" t="s">
        <v>492</v>
      </c>
      <c r="D40" s="19" t="s">
        <v>493</v>
      </c>
      <c r="E40" s="19" t="s">
        <v>494</v>
      </c>
      <c r="F40" s="19" t="s">
        <v>496</v>
      </c>
      <c r="G40" s="7">
        <v>94</v>
      </c>
      <c r="H40" s="7">
        <v>28</v>
      </c>
      <c r="I40" s="56">
        <v>31</v>
      </c>
      <c r="J40" s="7">
        <v>94</v>
      </c>
      <c r="K40" s="7">
        <v>94</v>
      </c>
      <c r="L40" s="7">
        <v>94</v>
      </c>
      <c r="M40" s="7">
        <v>94</v>
      </c>
      <c r="N40" s="7">
        <f t="shared" si="1"/>
        <v>435</v>
      </c>
      <c r="O40" s="23" t="s">
        <v>495</v>
      </c>
    </row>
    <row r="41" spans="1:15" x14ac:dyDescent="0.3">
      <c r="A41" s="49">
        <v>37</v>
      </c>
      <c r="B41" s="19" t="s">
        <v>486</v>
      </c>
      <c r="C41" s="19" t="s">
        <v>318</v>
      </c>
      <c r="D41" s="19" t="s">
        <v>487</v>
      </c>
      <c r="E41" s="19" t="s">
        <v>488</v>
      </c>
      <c r="F41" s="19" t="s">
        <v>490</v>
      </c>
      <c r="G41" s="7">
        <v>1</v>
      </c>
      <c r="H41" s="7">
        <v>94</v>
      </c>
      <c r="I41" s="7">
        <v>94</v>
      </c>
      <c r="J41" s="7">
        <v>94</v>
      </c>
      <c r="K41" s="7">
        <v>94</v>
      </c>
      <c r="L41" s="7">
        <v>94</v>
      </c>
      <c r="M41" s="7">
        <v>94</v>
      </c>
      <c r="N41" s="7">
        <f t="shared" si="1"/>
        <v>471</v>
      </c>
      <c r="O41" s="23" t="s">
        <v>489</v>
      </c>
    </row>
    <row r="42" spans="1:15" ht="28.8" x14ac:dyDescent="0.3">
      <c r="A42" s="49">
        <v>38</v>
      </c>
      <c r="B42" s="27" t="s">
        <v>674</v>
      </c>
      <c r="C42" s="27"/>
      <c r="D42" s="19" t="s">
        <v>686</v>
      </c>
      <c r="E42" s="19" t="s">
        <v>687</v>
      </c>
      <c r="F42" s="19" t="s">
        <v>175</v>
      </c>
      <c r="G42" s="56">
        <v>94</v>
      </c>
      <c r="H42" s="56">
        <v>94</v>
      </c>
      <c r="I42" s="56">
        <v>94</v>
      </c>
      <c r="J42" s="56">
        <v>1</v>
      </c>
      <c r="K42" s="7">
        <v>94</v>
      </c>
      <c r="L42" s="7">
        <v>94</v>
      </c>
      <c r="M42" s="7">
        <v>94</v>
      </c>
      <c r="N42" s="7">
        <f t="shared" si="1"/>
        <v>471</v>
      </c>
      <c r="O42" s="57" t="s">
        <v>826</v>
      </c>
    </row>
    <row r="43" spans="1:15" ht="28.8" x14ac:dyDescent="0.3">
      <c r="A43" s="49">
        <v>39</v>
      </c>
      <c r="B43" s="27" t="s">
        <v>675</v>
      </c>
      <c r="C43" s="27"/>
      <c r="D43" s="19" t="s">
        <v>688</v>
      </c>
      <c r="E43" s="19" t="s">
        <v>689</v>
      </c>
      <c r="F43" s="19" t="s">
        <v>175</v>
      </c>
      <c r="G43" s="56">
        <v>94</v>
      </c>
      <c r="H43" s="56">
        <v>94</v>
      </c>
      <c r="I43" s="56">
        <v>94</v>
      </c>
      <c r="J43" s="56">
        <v>2</v>
      </c>
      <c r="K43" s="7">
        <v>94</v>
      </c>
      <c r="L43" s="7">
        <v>94</v>
      </c>
      <c r="M43" s="7">
        <v>94</v>
      </c>
      <c r="N43" s="7">
        <f t="shared" si="1"/>
        <v>472</v>
      </c>
      <c r="O43" s="57" t="s">
        <v>827</v>
      </c>
    </row>
    <row r="44" spans="1:15" x14ac:dyDescent="0.3">
      <c r="A44" s="49">
        <v>40</v>
      </c>
      <c r="B44" s="58" t="s">
        <v>935</v>
      </c>
      <c r="C44" s="27"/>
      <c r="D44" s="58">
        <v>15</v>
      </c>
      <c r="E44" s="58" t="s">
        <v>937</v>
      </c>
      <c r="F44" s="58" t="s">
        <v>936</v>
      </c>
      <c r="G44" s="56">
        <v>94</v>
      </c>
      <c r="H44" s="56">
        <v>94</v>
      </c>
      <c r="I44" s="56">
        <v>94</v>
      </c>
      <c r="J44" s="56">
        <v>94</v>
      </c>
      <c r="K44" s="56">
        <v>94</v>
      </c>
      <c r="L44" s="56">
        <v>94</v>
      </c>
      <c r="M44" s="56">
        <v>2</v>
      </c>
      <c r="N44" s="7">
        <f t="shared" si="1"/>
        <v>472</v>
      </c>
      <c r="O44" s="57" t="s">
        <v>938</v>
      </c>
    </row>
    <row r="45" spans="1:15" x14ac:dyDescent="0.3">
      <c r="A45" s="49">
        <v>41</v>
      </c>
      <c r="B45" s="27" t="s">
        <v>735</v>
      </c>
      <c r="C45" s="27"/>
      <c r="D45" s="27"/>
      <c r="E45" s="27" t="s">
        <v>736</v>
      </c>
      <c r="F45" s="19" t="s">
        <v>704</v>
      </c>
      <c r="G45" s="56">
        <v>94</v>
      </c>
      <c r="H45" s="56">
        <v>94</v>
      </c>
      <c r="I45" s="56">
        <v>94</v>
      </c>
      <c r="J45" s="56">
        <v>94</v>
      </c>
      <c r="K45" s="56">
        <v>3</v>
      </c>
      <c r="L45" s="56">
        <v>94</v>
      </c>
      <c r="M45" s="56">
        <v>94</v>
      </c>
      <c r="N45" s="7">
        <f t="shared" si="1"/>
        <v>473</v>
      </c>
      <c r="O45" s="57" t="s">
        <v>737</v>
      </c>
    </row>
    <row r="46" spans="1:15" x14ac:dyDescent="0.3">
      <c r="A46" s="49">
        <v>42</v>
      </c>
      <c r="B46" s="27" t="s">
        <v>794</v>
      </c>
      <c r="C46" s="27"/>
      <c r="D46" s="27">
        <v>1096</v>
      </c>
      <c r="E46" s="27" t="s">
        <v>795</v>
      </c>
      <c r="F46" s="19" t="s">
        <v>704</v>
      </c>
      <c r="G46" s="56">
        <v>94</v>
      </c>
      <c r="H46" s="56">
        <v>94</v>
      </c>
      <c r="I46" s="56">
        <v>94</v>
      </c>
      <c r="J46" s="56">
        <v>94</v>
      </c>
      <c r="K46" s="56">
        <v>94</v>
      </c>
      <c r="L46" s="56">
        <v>3</v>
      </c>
      <c r="M46" s="56">
        <v>94</v>
      </c>
      <c r="N46" s="7">
        <f t="shared" si="1"/>
        <v>473</v>
      </c>
      <c r="O46" s="57" t="s">
        <v>796</v>
      </c>
    </row>
    <row r="47" spans="1:15" ht="43.2" x14ac:dyDescent="0.3">
      <c r="A47" s="49">
        <v>43</v>
      </c>
      <c r="B47" s="58" t="s">
        <v>939</v>
      </c>
      <c r="C47" s="27"/>
      <c r="D47" s="58">
        <v>3388</v>
      </c>
      <c r="E47" s="58" t="s">
        <v>940</v>
      </c>
      <c r="F47" s="27"/>
      <c r="G47" s="56">
        <v>94</v>
      </c>
      <c r="H47" s="56">
        <v>94</v>
      </c>
      <c r="I47" s="56">
        <v>94</v>
      </c>
      <c r="J47" s="56">
        <v>94</v>
      </c>
      <c r="K47" s="56">
        <v>94</v>
      </c>
      <c r="L47" s="56">
        <v>94</v>
      </c>
      <c r="M47" s="56">
        <v>3</v>
      </c>
      <c r="N47" s="7">
        <f t="shared" si="1"/>
        <v>473</v>
      </c>
      <c r="O47" s="57" t="s">
        <v>941</v>
      </c>
    </row>
    <row r="48" spans="1:15" x14ac:dyDescent="0.3">
      <c r="A48" s="49">
        <v>44</v>
      </c>
      <c r="B48" s="19" t="s">
        <v>501</v>
      </c>
      <c r="C48" s="19" t="s">
        <v>421</v>
      </c>
      <c r="D48" s="19" t="s">
        <v>502</v>
      </c>
      <c r="E48" s="19" t="s">
        <v>503</v>
      </c>
      <c r="F48" s="19" t="s">
        <v>30</v>
      </c>
      <c r="G48" s="7">
        <v>4</v>
      </c>
      <c r="H48" s="7">
        <v>94</v>
      </c>
      <c r="I48" s="7">
        <v>94</v>
      </c>
      <c r="J48" s="7">
        <v>94</v>
      </c>
      <c r="K48" s="7">
        <v>94</v>
      </c>
      <c r="L48" s="7">
        <v>94</v>
      </c>
      <c r="M48" s="7">
        <v>94</v>
      </c>
      <c r="N48" s="7">
        <f t="shared" si="1"/>
        <v>474</v>
      </c>
      <c r="O48" s="23" t="s">
        <v>504</v>
      </c>
    </row>
    <row r="49" spans="1:15" x14ac:dyDescent="0.3">
      <c r="A49" s="49">
        <v>45</v>
      </c>
      <c r="B49" s="27" t="s">
        <v>797</v>
      </c>
      <c r="C49" s="27"/>
      <c r="D49" s="27"/>
      <c r="E49" s="27" t="s">
        <v>766</v>
      </c>
      <c r="F49" s="19" t="s">
        <v>704</v>
      </c>
      <c r="G49" s="56">
        <v>94</v>
      </c>
      <c r="H49" s="56">
        <v>94</v>
      </c>
      <c r="I49" s="56">
        <v>94</v>
      </c>
      <c r="J49" s="56">
        <v>94</v>
      </c>
      <c r="K49" s="56">
        <v>94</v>
      </c>
      <c r="L49" s="56">
        <v>4</v>
      </c>
      <c r="M49" s="56">
        <v>94</v>
      </c>
      <c r="N49" s="7">
        <f t="shared" si="1"/>
        <v>474</v>
      </c>
      <c r="O49" s="57" t="s">
        <v>798</v>
      </c>
    </row>
    <row r="50" spans="1:15" x14ac:dyDescent="0.3">
      <c r="A50" s="49">
        <v>46</v>
      </c>
      <c r="B50" s="58" t="s">
        <v>942</v>
      </c>
      <c r="C50" s="27"/>
      <c r="D50" s="58">
        <v>1633</v>
      </c>
      <c r="E50" s="58" t="s">
        <v>944</v>
      </c>
      <c r="F50" s="58" t="s">
        <v>943</v>
      </c>
      <c r="G50" s="56">
        <v>94</v>
      </c>
      <c r="H50" s="56">
        <v>94</v>
      </c>
      <c r="I50" s="56">
        <v>94</v>
      </c>
      <c r="J50" s="56">
        <v>94</v>
      </c>
      <c r="K50" s="56">
        <v>94</v>
      </c>
      <c r="L50" s="56">
        <v>94</v>
      </c>
      <c r="M50" s="56">
        <v>4</v>
      </c>
      <c r="N50" s="7">
        <f t="shared" si="1"/>
        <v>474</v>
      </c>
      <c r="O50" s="57" t="s">
        <v>945</v>
      </c>
    </row>
    <row r="51" spans="1:15" x14ac:dyDescent="0.3">
      <c r="A51" s="49">
        <v>47</v>
      </c>
      <c r="B51" s="19" t="s">
        <v>435</v>
      </c>
      <c r="C51" s="19" t="s">
        <v>416</v>
      </c>
      <c r="D51" s="19" t="s">
        <v>436</v>
      </c>
      <c r="E51" s="19" t="s">
        <v>437</v>
      </c>
      <c r="F51" s="19" t="s">
        <v>104</v>
      </c>
      <c r="G51" s="7">
        <v>5</v>
      </c>
      <c r="H51" s="7">
        <v>94</v>
      </c>
      <c r="I51" s="7">
        <v>94</v>
      </c>
      <c r="J51" s="7">
        <v>94</v>
      </c>
      <c r="K51" s="7">
        <v>94</v>
      </c>
      <c r="L51" s="7">
        <v>94</v>
      </c>
      <c r="M51" s="7">
        <v>94</v>
      </c>
      <c r="N51" s="7">
        <f t="shared" si="1"/>
        <v>475</v>
      </c>
      <c r="O51" s="23" t="s">
        <v>438</v>
      </c>
    </row>
    <row r="52" spans="1:15" x14ac:dyDescent="0.3">
      <c r="A52" s="49">
        <v>48</v>
      </c>
      <c r="B52" s="19" t="s">
        <v>505</v>
      </c>
      <c r="C52" s="19" t="s">
        <v>506</v>
      </c>
      <c r="D52" s="19" t="s">
        <v>507</v>
      </c>
      <c r="E52" s="19" t="s">
        <v>508</v>
      </c>
      <c r="F52" s="19" t="s">
        <v>297</v>
      </c>
      <c r="G52" s="7">
        <v>94</v>
      </c>
      <c r="H52" s="7">
        <v>94</v>
      </c>
      <c r="I52" s="7">
        <v>5</v>
      </c>
      <c r="J52" s="7">
        <v>94</v>
      </c>
      <c r="K52" s="7">
        <v>94</v>
      </c>
      <c r="L52" s="7">
        <v>94</v>
      </c>
      <c r="M52" s="7">
        <v>94</v>
      </c>
      <c r="N52" s="7">
        <f t="shared" si="1"/>
        <v>475</v>
      </c>
      <c r="O52" s="23" t="s">
        <v>509</v>
      </c>
    </row>
    <row r="53" spans="1:15" x14ac:dyDescent="0.3">
      <c r="A53" s="49">
        <v>49</v>
      </c>
      <c r="B53" s="58" t="s">
        <v>946</v>
      </c>
      <c r="C53" s="27"/>
      <c r="D53" s="58">
        <v>36</v>
      </c>
      <c r="E53" s="58" t="s">
        <v>947</v>
      </c>
      <c r="F53" s="58" t="s">
        <v>936</v>
      </c>
      <c r="G53" s="56">
        <v>94</v>
      </c>
      <c r="H53" s="56">
        <v>94</v>
      </c>
      <c r="I53" s="56">
        <v>94</v>
      </c>
      <c r="J53" s="56">
        <v>94</v>
      </c>
      <c r="K53" s="56">
        <v>94</v>
      </c>
      <c r="L53" s="56">
        <v>94</v>
      </c>
      <c r="M53" s="56">
        <v>5</v>
      </c>
      <c r="N53" s="7">
        <f t="shared" si="1"/>
        <v>475</v>
      </c>
      <c r="O53" s="57" t="s">
        <v>948</v>
      </c>
    </row>
    <row r="54" spans="1:15" x14ac:dyDescent="0.3">
      <c r="A54" s="49">
        <v>50</v>
      </c>
      <c r="B54" s="19" t="s">
        <v>510</v>
      </c>
      <c r="C54" s="19" t="s">
        <v>506</v>
      </c>
      <c r="D54" s="19" t="s">
        <v>511</v>
      </c>
      <c r="E54" s="19" t="s">
        <v>512</v>
      </c>
      <c r="F54" s="19" t="s">
        <v>500</v>
      </c>
      <c r="G54" s="7">
        <v>94</v>
      </c>
      <c r="H54" s="7">
        <v>94</v>
      </c>
      <c r="I54" s="7">
        <v>6</v>
      </c>
      <c r="J54" s="7">
        <v>94</v>
      </c>
      <c r="K54" s="7">
        <v>94</v>
      </c>
      <c r="L54" s="7">
        <v>94</v>
      </c>
      <c r="M54" s="7">
        <v>94</v>
      </c>
      <c r="N54" s="7">
        <f t="shared" si="1"/>
        <v>476</v>
      </c>
      <c r="O54" s="23" t="s">
        <v>513</v>
      </c>
    </row>
    <row r="55" spans="1:15" x14ac:dyDescent="0.3">
      <c r="A55" s="49">
        <v>51</v>
      </c>
      <c r="B55" s="27" t="s">
        <v>691</v>
      </c>
      <c r="C55" s="27"/>
      <c r="D55" s="19" t="s">
        <v>692</v>
      </c>
      <c r="E55" s="19" t="s">
        <v>677</v>
      </c>
      <c r="F55" s="19" t="s">
        <v>175</v>
      </c>
      <c r="G55" s="56">
        <v>94</v>
      </c>
      <c r="H55" s="56">
        <v>94</v>
      </c>
      <c r="I55" s="56">
        <v>94</v>
      </c>
      <c r="J55" s="56">
        <v>6</v>
      </c>
      <c r="K55" s="7">
        <v>94</v>
      </c>
      <c r="L55" s="7">
        <v>94</v>
      </c>
      <c r="M55" s="56">
        <v>94</v>
      </c>
      <c r="N55" s="7">
        <f t="shared" si="1"/>
        <v>476</v>
      </c>
      <c r="O55" s="57" t="s">
        <v>829</v>
      </c>
    </row>
    <row r="56" spans="1:15" x14ac:dyDescent="0.3">
      <c r="A56" s="49">
        <v>52</v>
      </c>
      <c r="B56" s="19" t="s">
        <v>514</v>
      </c>
      <c r="C56" s="19" t="s">
        <v>515</v>
      </c>
      <c r="D56" s="19" t="s">
        <v>516</v>
      </c>
      <c r="E56" s="19" t="s">
        <v>517</v>
      </c>
      <c r="F56" s="19" t="s">
        <v>500</v>
      </c>
      <c r="G56" s="7">
        <v>94</v>
      </c>
      <c r="H56" s="7">
        <v>94</v>
      </c>
      <c r="I56" s="7">
        <v>8</v>
      </c>
      <c r="J56" s="7">
        <v>94</v>
      </c>
      <c r="K56" s="7">
        <v>94</v>
      </c>
      <c r="L56" s="7">
        <v>94</v>
      </c>
      <c r="M56" s="7">
        <v>94</v>
      </c>
      <c r="N56" s="7">
        <f t="shared" si="1"/>
        <v>478</v>
      </c>
      <c r="O56" s="23" t="s">
        <v>518</v>
      </c>
    </row>
    <row r="57" spans="1:15" x14ac:dyDescent="0.3">
      <c r="A57" s="49">
        <v>53</v>
      </c>
      <c r="B57" s="27" t="s">
        <v>678</v>
      </c>
      <c r="C57" s="27"/>
      <c r="D57" s="19" t="s">
        <v>693</v>
      </c>
      <c r="E57" s="19" t="s">
        <v>679</v>
      </c>
      <c r="F57" s="19" t="s">
        <v>175</v>
      </c>
      <c r="G57" s="56">
        <v>94</v>
      </c>
      <c r="H57" s="56">
        <v>94</v>
      </c>
      <c r="I57" s="56">
        <v>94</v>
      </c>
      <c r="J57" s="56">
        <v>8</v>
      </c>
      <c r="K57" s="7">
        <v>94</v>
      </c>
      <c r="L57" s="7">
        <v>94</v>
      </c>
      <c r="M57" s="56">
        <v>94</v>
      </c>
      <c r="N57" s="7">
        <f t="shared" si="1"/>
        <v>478</v>
      </c>
      <c r="O57" s="57" t="s">
        <v>830</v>
      </c>
    </row>
    <row r="58" spans="1:15" x14ac:dyDescent="0.3">
      <c r="A58" s="49">
        <v>54</v>
      </c>
      <c r="B58" s="58" t="s">
        <v>951</v>
      </c>
      <c r="C58" s="27"/>
      <c r="D58" s="58">
        <v>87</v>
      </c>
      <c r="E58" s="58" t="s">
        <v>952</v>
      </c>
      <c r="F58" s="58" t="s">
        <v>936</v>
      </c>
      <c r="G58" s="56">
        <v>94</v>
      </c>
      <c r="H58" s="56">
        <v>94</v>
      </c>
      <c r="I58" s="56">
        <v>94</v>
      </c>
      <c r="J58" s="56">
        <v>94</v>
      </c>
      <c r="K58" s="56">
        <v>94</v>
      </c>
      <c r="L58" s="56">
        <v>94</v>
      </c>
      <c r="M58" s="56">
        <v>8</v>
      </c>
      <c r="N58" s="7">
        <f t="shared" si="1"/>
        <v>478</v>
      </c>
      <c r="O58" s="57" t="s">
        <v>953</v>
      </c>
    </row>
    <row r="59" spans="1:15" x14ac:dyDescent="0.3">
      <c r="A59" s="49">
        <v>55</v>
      </c>
      <c r="B59" s="27" t="s">
        <v>753</v>
      </c>
      <c r="C59" s="27"/>
      <c r="D59" s="27"/>
      <c r="E59" s="27" t="s">
        <v>754</v>
      </c>
      <c r="F59" s="19" t="s">
        <v>704</v>
      </c>
      <c r="G59" s="56">
        <v>94</v>
      </c>
      <c r="H59" s="56">
        <v>94</v>
      </c>
      <c r="I59" s="56">
        <v>94</v>
      </c>
      <c r="J59" s="56">
        <v>94</v>
      </c>
      <c r="K59" s="56">
        <v>9</v>
      </c>
      <c r="L59" s="56">
        <v>94</v>
      </c>
      <c r="M59" s="56">
        <v>94</v>
      </c>
      <c r="N59" s="7">
        <f t="shared" si="1"/>
        <v>479</v>
      </c>
      <c r="O59" s="57" t="s">
        <v>755</v>
      </c>
    </row>
    <row r="60" spans="1:15" x14ac:dyDescent="0.3">
      <c r="A60" s="49">
        <v>56</v>
      </c>
      <c r="B60" s="27" t="s">
        <v>799</v>
      </c>
      <c r="C60" s="27"/>
      <c r="D60" s="27"/>
      <c r="E60" s="27" t="s">
        <v>800</v>
      </c>
      <c r="F60" s="19" t="s">
        <v>704</v>
      </c>
      <c r="G60" s="56">
        <v>94</v>
      </c>
      <c r="H60" s="56">
        <v>94</v>
      </c>
      <c r="I60" s="56">
        <v>94</v>
      </c>
      <c r="J60" s="56">
        <v>94</v>
      </c>
      <c r="K60" s="56">
        <v>94</v>
      </c>
      <c r="L60" s="56">
        <v>9</v>
      </c>
      <c r="M60" s="56">
        <v>94</v>
      </c>
      <c r="N60" s="7">
        <f t="shared" si="1"/>
        <v>479</v>
      </c>
      <c r="O60" s="57" t="s">
        <v>801</v>
      </c>
    </row>
    <row r="61" spans="1:15" x14ac:dyDescent="0.3">
      <c r="A61" s="49">
        <v>57</v>
      </c>
      <c r="B61" s="58" t="s">
        <v>954</v>
      </c>
      <c r="C61" s="27"/>
      <c r="D61" s="58">
        <v>31</v>
      </c>
      <c r="E61" s="58" t="s">
        <v>955</v>
      </c>
      <c r="F61" s="58" t="s">
        <v>936</v>
      </c>
      <c r="G61" s="56">
        <v>94</v>
      </c>
      <c r="H61" s="56">
        <v>94</v>
      </c>
      <c r="I61" s="56">
        <v>94</v>
      </c>
      <c r="J61" s="56">
        <v>94</v>
      </c>
      <c r="K61" s="56">
        <v>94</v>
      </c>
      <c r="L61" s="56">
        <v>94</v>
      </c>
      <c r="M61" s="56">
        <v>9</v>
      </c>
      <c r="N61" s="7">
        <f t="shared" si="1"/>
        <v>479</v>
      </c>
      <c r="O61" s="57" t="s">
        <v>956</v>
      </c>
    </row>
    <row r="62" spans="1:15" x14ac:dyDescent="0.3">
      <c r="A62" s="49">
        <v>58</v>
      </c>
      <c r="B62" s="19" t="s">
        <v>607</v>
      </c>
      <c r="C62" s="19" t="s">
        <v>522</v>
      </c>
      <c r="D62" s="19" t="s">
        <v>523</v>
      </c>
      <c r="E62" s="19" t="s">
        <v>524</v>
      </c>
      <c r="F62" s="19" t="s">
        <v>7</v>
      </c>
      <c r="G62" s="7">
        <v>94</v>
      </c>
      <c r="H62" s="7">
        <v>94</v>
      </c>
      <c r="I62" s="7">
        <v>10</v>
      </c>
      <c r="J62" s="7">
        <v>94</v>
      </c>
      <c r="K62" s="7">
        <v>94</v>
      </c>
      <c r="L62" s="7">
        <v>94</v>
      </c>
      <c r="M62" s="7">
        <v>94</v>
      </c>
      <c r="N62" s="7">
        <f t="shared" si="1"/>
        <v>480</v>
      </c>
      <c r="O62" s="23" t="s">
        <v>525</v>
      </c>
    </row>
    <row r="63" spans="1:15" ht="28.8" x14ac:dyDescent="0.3">
      <c r="A63" s="49">
        <v>59</v>
      </c>
      <c r="B63" s="27" t="s">
        <v>832</v>
      </c>
      <c r="C63" s="27"/>
      <c r="D63" s="19" t="s">
        <v>692</v>
      </c>
      <c r="E63" s="19" t="s">
        <v>680</v>
      </c>
      <c r="F63" s="19" t="s">
        <v>175</v>
      </c>
      <c r="G63" s="56">
        <v>94</v>
      </c>
      <c r="H63" s="56">
        <v>94</v>
      </c>
      <c r="I63" s="56">
        <v>94</v>
      </c>
      <c r="J63" s="56">
        <v>10</v>
      </c>
      <c r="K63" s="7">
        <v>94</v>
      </c>
      <c r="L63" s="7">
        <v>94</v>
      </c>
      <c r="M63" s="56">
        <v>94</v>
      </c>
      <c r="N63" s="7">
        <f t="shared" si="1"/>
        <v>480</v>
      </c>
      <c r="O63" s="57" t="s">
        <v>831</v>
      </c>
    </row>
    <row r="64" spans="1:15" x14ac:dyDescent="0.3">
      <c r="A64" s="49">
        <v>60</v>
      </c>
      <c r="B64" s="27" t="s">
        <v>756</v>
      </c>
      <c r="C64" s="27"/>
      <c r="D64" s="27"/>
      <c r="E64" s="27" t="s">
        <v>757</v>
      </c>
      <c r="F64" s="19" t="s">
        <v>704</v>
      </c>
      <c r="G64" s="56">
        <v>94</v>
      </c>
      <c r="H64" s="56">
        <v>94</v>
      </c>
      <c r="I64" s="56">
        <v>94</v>
      </c>
      <c r="J64" s="56">
        <v>94</v>
      </c>
      <c r="K64" s="56">
        <v>10</v>
      </c>
      <c r="L64" s="56">
        <v>94</v>
      </c>
      <c r="M64" s="56">
        <v>94</v>
      </c>
      <c r="N64" s="7">
        <f t="shared" si="1"/>
        <v>480</v>
      </c>
      <c r="O64" s="57" t="s">
        <v>758</v>
      </c>
    </row>
    <row r="65" spans="1:15" ht="28.8" x14ac:dyDescent="0.3">
      <c r="A65" s="49">
        <v>61</v>
      </c>
      <c r="B65" s="58" t="s">
        <v>957</v>
      </c>
      <c r="C65" s="27"/>
      <c r="D65" s="58">
        <v>941</v>
      </c>
      <c r="E65" s="58" t="s">
        <v>959</v>
      </c>
      <c r="F65" s="58" t="s">
        <v>958</v>
      </c>
      <c r="G65" s="56">
        <v>94</v>
      </c>
      <c r="H65" s="56">
        <v>94</v>
      </c>
      <c r="I65" s="56">
        <v>94</v>
      </c>
      <c r="J65" s="56">
        <v>94</v>
      </c>
      <c r="K65" s="56">
        <v>94</v>
      </c>
      <c r="L65" s="56">
        <v>94</v>
      </c>
      <c r="M65" s="56">
        <v>10</v>
      </c>
      <c r="N65" s="7">
        <f t="shared" si="1"/>
        <v>480</v>
      </c>
      <c r="O65" s="57" t="s">
        <v>960</v>
      </c>
    </row>
    <row r="66" spans="1:15" x14ac:dyDescent="0.3">
      <c r="A66" s="49">
        <v>62</v>
      </c>
      <c r="B66" s="19" t="s">
        <v>526</v>
      </c>
      <c r="C66" s="19" t="s">
        <v>388</v>
      </c>
      <c r="D66" s="19" t="s">
        <v>527</v>
      </c>
      <c r="E66" s="19" t="s">
        <v>528</v>
      </c>
      <c r="F66" s="19" t="s">
        <v>12</v>
      </c>
      <c r="G66" s="7">
        <v>94</v>
      </c>
      <c r="H66" s="7">
        <v>11</v>
      </c>
      <c r="I66" s="7">
        <v>94</v>
      </c>
      <c r="J66" s="7">
        <v>94</v>
      </c>
      <c r="K66" s="7">
        <v>94</v>
      </c>
      <c r="L66" s="7">
        <v>94</v>
      </c>
      <c r="M66" s="7">
        <v>94</v>
      </c>
      <c r="N66" s="7">
        <f t="shared" si="1"/>
        <v>481</v>
      </c>
      <c r="O66" s="23" t="s">
        <v>529</v>
      </c>
    </row>
    <row r="67" spans="1:15" x14ac:dyDescent="0.3">
      <c r="A67" s="49">
        <v>63</v>
      </c>
      <c r="B67" s="27" t="s">
        <v>759</v>
      </c>
      <c r="C67" s="27"/>
      <c r="D67" s="27"/>
      <c r="E67" s="27" t="s">
        <v>760</v>
      </c>
      <c r="F67" s="19" t="s">
        <v>704</v>
      </c>
      <c r="G67" s="56">
        <v>94</v>
      </c>
      <c r="H67" s="56">
        <v>94</v>
      </c>
      <c r="I67" s="56">
        <v>94</v>
      </c>
      <c r="J67" s="56">
        <v>94</v>
      </c>
      <c r="K67" s="56">
        <v>11</v>
      </c>
      <c r="L67" s="56">
        <v>94</v>
      </c>
      <c r="M67" s="56">
        <v>94</v>
      </c>
      <c r="N67" s="7">
        <f t="shared" si="1"/>
        <v>481</v>
      </c>
      <c r="O67" s="57" t="s">
        <v>761</v>
      </c>
    </row>
    <row r="68" spans="1:15" x14ac:dyDescent="0.3">
      <c r="A68" s="49">
        <v>64</v>
      </c>
      <c r="B68" s="58" t="s">
        <v>961</v>
      </c>
      <c r="C68" s="27"/>
      <c r="D68" s="58">
        <v>50</v>
      </c>
      <c r="E68" s="58" t="s">
        <v>963</v>
      </c>
      <c r="F68" s="58" t="s">
        <v>962</v>
      </c>
      <c r="G68" s="56">
        <v>94</v>
      </c>
      <c r="H68" s="56">
        <v>94</v>
      </c>
      <c r="I68" s="56">
        <v>94</v>
      </c>
      <c r="J68" s="56">
        <v>94</v>
      </c>
      <c r="K68" s="56">
        <v>94</v>
      </c>
      <c r="L68" s="56">
        <v>94</v>
      </c>
      <c r="M68" s="56">
        <v>11</v>
      </c>
      <c r="N68" s="7">
        <f t="shared" si="1"/>
        <v>481</v>
      </c>
      <c r="O68" s="57" t="s">
        <v>964</v>
      </c>
    </row>
    <row r="69" spans="1:15" x14ac:dyDescent="0.3">
      <c r="A69" s="49">
        <v>65</v>
      </c>
      <c r="B69" s="19" t="s">
        <v>439</v>
      </c>
      <c r="C69" s="19" t="s">
        <v>440</v>
      </c>
      <c r="D69" s="19" t="s">
        <v>441</v>
      </c>
      <c r="E69" s="19" t="s">
        <v>442</v>
      </c>
      <c r="F69" s="19" t="s">
        <v>114</v>
      </c>
      <c r="G69" s="7">
        <v>94</v>
      </c>
      <c r="H69" s="7">
        <v>94</v>
      </c>
      <c r="I69" s="7">
        <v>12</v>
      </c>
      <c r="J69" s="7">
        <v>94</v>
      </c>
      <c r="K69" s="7">
        <v>94</v>
      </c>
      <c r="L69" s="7">
        <v>94</v>
      </c>
      <c r="M69" s="7">
        <v>94</v>
      </c>
      <c r="N69" s="7">
        <f t="shared" ref="N69:N100" si="2">SUM(G69:M69)-MAX(G69:M69)</f>
        <v>482</v>
      </c>
      <c r="O69" s="23" t="s">
        <v>443</v>
      </c>
    </row>
    <row r="70" spans="1:15" x14ac:dyDescent="0.3">
      <c r="A70" s="49">
        <v>66</v>
      </c>
      <c r="B70" s="19" t="s">
        <v>530</v>
      </c>
      <c r="C70" s="19" t="s">
        <v>531</v>
      </c>
      <c r="D70" s="19" t="s">
        <v>532</v>
      </c>
      <c r="E70" s="19" t="s">
        <v>533</v>
      </c>
      <c r="F70" s="19" t="s">
        <v>12</v>
      </c>
      <c r="G70" s="7">
        <v>94</v>
      </c>
      <c r="H70" s="7">
        <v>12</v>
      </c>
      <c r="I70" s="7">
        <v>94</v>
      </c>
      <c r="J70" s="7">
        <v>94</v>
      </c>
      <c r="K70" s="7">
        <v>94</v>
      </c>
      <c r="L70" s="7">
        <v>94</v>
      </c>
      <c r="M70" s="7">
        <v>94</v>
      </c>
      <c r="N70" s="7">
        <f t="shared" si="2"/>
        <v>482</v>
      </c>
      <c r="O70" s="23" t="s">
        <v>534</v>
      </c>
    </row>
    <row r="71" spans="1:15" ht="28.8" x14ac:dyDescent="0.3">
      <c r="A71" s="49">
        <v>67</v>
      </c>
      <c r="B71" s="27" t="s">
        <v>683</v>
      </c>
      <c r="C71" s="27"/>
      <c r="D71" s="19" t="s">
        <v>695</v>
      </c>
      <c r="E71" s="19" t="s">
        <v>696</v>
      </c>
      <c r="F71" s="19" t="s">
        <v>175</v>
      </c>
      <c r="G71" s="56">
        <v>94</v>
      </c>
      <c r="H71" s="56">
        <v>94</v>
      </c>
      <c r="I71" s="56">
        <v>94</v>
      </c>
      <c r="J71" s="56">
        <v>12</v>
      </c>
      <c r="K71" s="7">
        <v>94</v>
      </c>
      <c r="L71" s="7">
        <v>94</v>
      </c>
      <c r="M71" s="56">
        <v>94</v>
      </c>
      <c r="N71" s="7">
        <f t="shared" si="2"/>
        <v>482</v>
      </c>
      <c r="O71" s="57" t="s">
        <v>833</v>
      </c>
    </row>
    <row r="72" spans="1:15" x14ac:dyDescent="0.3">
      <c r="A72" s="49">
        <v>68</v>
      </c>
      <c r="B72" s="27" t="s">
        <v>762</v>
      </c>
      <c r="C72" s="27"/>
      <c r="D72" s="27"/>
      <c r="E72" s="27" t="s">
        <v>763</v>
      </c>
      <c r="F72" s="19" t="s">
        <v>704</v>
      </c>
      <c r="G72" s="56">
        <v>94</v>
      </c>
      <c r="H72" s="56">
        <v>94</v>
      </c>
      <c r="I72" s="56">
        <v>94</v>
      </c>
      <c r="J72" s="56">
        <v>94</v>
      </c>
      <c r="K72" s="56">
        <v>12</v>
      </c>
      <c r="L72" s="56">
        <v>94</v>
      </c>
      <c r="M72" s="56">
        <v>94</v>
      </c>
      <c r="N72" s="7">
        <f t="shared" si="2"/>
        <v>482</v>
      </c>
      <c r="O72" s="57" t="s">
        <v>764</v>
      </c>
    </row>
    <row r="73" spans="1:15" x14ac:dyDescent="0.3">
      <c r="A73" s="49">
        <v>69</v>
      </c>
      <c r="B73" s="19" t="s">
        <v>539</v>
      </c>
      <c r="C73" s="19" t="s">
        <v>540</v>
      </c>
      <c r="D73" s="19" t="s">
        <v>541</v>
      </c>
      <c r="E73" s="19" t="s">
        <v>542</v>
      </c>
      <c r="F73" s="19" t="s">
        <v>30</v>
      </c>
      <c r="G73" s="7">
        <v>13</v>
      </c>
      <c r="H73" s="7">
        <v>94</v>
      </c>
      <c r="I73" s="7">
        <v>94</v>
      </c>
      <c r="J73" s="7">
        <v>94</v>
      </c>
      <c r="K73" s="7">
        <v>94</v>
      </c>
      <c r="L73" s="7">
        <v>94</v>
      </c>
      <c r="M73" s="7">
        <v>94</v>
      </c>
      <c r="N73" s="7">
        <f t="shared" si="2"/>
        <v>483</v>
      </c>
      <c r="O73" s="23" t="s">
        <v>543</v>
      </c>
    </row>
    <row r="74" spans="1:15" x14ac:dyDescent="0.3">
      <c r="A74" s="49">
        <v>70</v>
      </c>
      <c r="B74" s="27" t="s">
        <v>684</v>
      </c>
      <c r="C74" s="27"/>
      <c r="D74" s="19" t="s">
        <v>697</v>
      </c>
      <c r="E74" s="19" t="s">
        <v>685</v>
      </c>
      <c r="F74" s="19" t="s">
        <v>175</v>
      </c>
      <c r="G74" s="56">
        <v>94</v>
      </c>
      <c r="H74" s="56">
        <v>94</v>
      </c>
      <c r="I74" s="56">
        <v>94</v>
      </c>
      <c r="J74" s="56">
        <v>13</v>
      </c>
      <c r="K74" s="7">
        <v>94</v>
      </c>
      <c r="L74" s="7">
        <v>94</v>
      </c>
      <c r="M74" s="56">
        <v>94</v>
      </c>
      <c r="N74" s="7">
        <f t="shared" si="2"/>
        <v>483</v>
      </c>
      <c r="O74" s="57" t="s">
        <v>834</v>
      </c>
    </row>
    <row r="75" spans="1:15" x14ac:dyDescent="0.3">
      <c r="A75" s="49">
        <v>71</v>
      </c>
      <c r="B75" s="27" t="s">
        <v>765</v>
      </c>
      <c r="C75" s="27"/>
      <c r="D75" s="27"/>
      <c r="E75" s="27" t="s">
        <v>766</v>
      </c>
      <c r="F75" s="19" t="s">
        <v>704</v>
      </c>
      <c r="G75" s="56">
        <v>94</v>
      </c>
      <c r="H75" s="56">
        <v>94</v>
      </c>
      <c r="I75" s="56">
        <v>94</v>
      </c>
      <c r="J75" s="56">
        <v>94</v>
      </c>
      <c r="K75" s="56">
        <v>13</v>
      </c>
      <c r="L75" s="56">
        <v>94</v>
      </c>
      <c r="M75" s="56">
        <v>94</v>
      </c>
      <c r="N75" s="7">
        <f t="shared" si="2"/>
        <v>483</v>
      </c>
      <c r="O75" s="57" t="s">
        <v>767</v>
      </c>
    </row>
    <row r="76" spans="1:15" x14ac:dyDescent="0.3">
      <c r="A76" s="49">
        <v>72</v>
      </c>
      <c r="B76" s="58" t="s">
        <v>965</v>
      </c>
      <c r="C76" s="27"/>
      <c r="D76" s="58">
        <v>1722</v>
      </c>
      <c r="E76" s="58" t="s">
        <v>966</v>
      </c>
      <c r="F76" s="58" t="s">
        <v>949</v>
      </c>
      <c r="G76" s="56">
        <v>94</v>
      </c>
      <c r="H76" s="56">
        <v>94</v>
      </c>
      <c r="I76" s="56">
        <v>94</v>
      </c>
      <c r="J76" s="56">
        <v>94</v>
      </c>
      <c r="K76" s="56">
        <v>94</v>
      </c>
      <c r="L76" s="56">
        <v>94</v>
      </c>
      <c r="M76" s="56">
        <v>14</v>
      </c>
      <c r="N76" s="7">
        <f t="shared" si="2"/>
        <v>484</v>
      </c>
      <c r="O76" s="57" t="s">
        <v>967</v>
      </c>
    </row>
    <row r="77" spans="1:15" x14ac:dyDescent="0.3">
      <c r="A77" s="49">
        <v>73</v>
      </c>
      <c r="B77" s="19" t="s">
        <v>544</v>
      </c>
      <c r="C77" s="19" t="s">
        <v>545</v>
      </c>
      <c r="D77" s="19" t="s">
        <v>546</v>
      </c>
      <c r="E77" s="19" t="s">
        <v>547</v>
      </c>
      <c r="F77" s="19" t="s">
        <v>12</v>
      </c>
      <c r="G77" s="7">
        <v>94</v>
      </c>
      <c r="H77" s="7">
        <v>15</v>
      </c>
      <c r="I77" s="7">
        <v>94</v>
      </c>
      <c r="J77" s="7">
        <v>94</v>
      </c>
      <c r="K77" s="7">
        <v>94</v>
      </c>
      <c r="L77" s="7">
        <v>94</v>
      </c>
      <c r="M77" s="7">
        <v>94</v>
      </c>
      <c r="N77" s="7">
        <f t="shared" si="2"/>
        <v>485</v>
      </c>
      <c r="O77" s="23" t="s">
        <v>548</v>
      </c>
    </row>
    <row r="78" spans="1:15" x14ac:dyDescent="0.3">
      <c r="A78" s="49">
        <v>74</v>
      </c>
      <c r="B78" s="58" t="s">
        <v>968</v>
      </c>
      <c r="C78" s="27"/>
      <c r="D78" s="58">
        <v>2032</v>
      </c>
      <c r="E78" s="58" t="s">
        <v>969</v>
      </c>
      <c r="F78" s="58" t="s">
        <v>842</v>
      </c>
      <c r="G78" s="56">
        <v>94</v>
      </c>
      <c r="H78" s="56">
        <v>94</v>
      </c>
      <c r="I78" s="56">
        <v>94</v>
      </c>
      <c r="J78" s="56">
        <v>94</v>
      </c>
      <c r="K78" s="56">
        <v>94</v>
      </c>
      <c r="L78" s="56">
        <v>94</v>
      </c>
      <c r="M78" s="56">
        <v>15</v>
      </c>
      <c r="N78" s="7">
        <f t="shared" si="2"/>
        <v>485</v>
      </c>
      <c r="O78" s="57" t="s">
        <v>970</v>
      </c>
    </row>
    <row r="79" spans="1:15" x14ac:dyDescent="0.3">
      <c r="A79" s="49">
        <v>75</v>
      </c>
      <c r="B79" s="19" t="s">
        <v>549</v>
      </c>
      <c r="C79" s="19" t="s">
        <v>416</v>
      </c>
      <c r="D79" s="19" t="s">
        <v>550</v>
      </c>
      <c r="E79" s="19" t="s">
        <v>551</v>
      </c>
      <c r="F79" s="19" t="s">
        <v>7</v>
      </c>
      <c r="G79" s="7">
        <v>94</v>
      </c>
      <c r="H79" s="7">
        <v>94</v>
      </c>
      <c r="I79" s="7">
        <v>16</v>
      </c>
      <c r="J79" s="7">
        <v>94</v>
      </c>
      <c r="K79" s="7">
        <v>94</v>
      </c>
      <c r="L79" s="7">
        <v>94</v>
      </c>
      <c r="M79" s="7">
        <v>94</v>
      </c>
      <c r="N79" s="7">
        <f t="shared" si="2"/>
        <v>486</v>
      </c>
      <c r="O79" s="23" t="s">
        <v>552</v>
      </c>
    </row>
    <row r="80" spans="1:15" x14ac:dyDescent="0.3">
      <c r="A80" s="49">
        <v>76</v>
      </c>
      <c r="B80" s="58" t="s">
        <v>971</v>
      </c>
      <c r="C80" s="27"/>
      <c r="D80" s="58">
        <v>1718</v>
      </c>
      <c r="E80" s="58" t="s">
        <v>972</v>
      </c>
      <c r="F80" s="58" t="s">
        <v>842</v>
      </c>
      <c r="G80" s="56">
        <v>94</v>
      </c>
      <c r="H80" s="56">
        <v>94</v>
      </c>
      <c r="I80" s="56">
        <v>94</v>
      </c>
      <c r="J80" s="56">
        <v>94</v>
      </c>
      <c r="K80" s="56">
        <v>94</v>
      </c>
      <c r="L80" s="56">
        <v>94</v>
      </c>
      <c r="M80" s="56">
        <v>16</v>
      </c>
      <c r="N80" s="7">
        <f t="shared" si="2"/>
        <v>486</v>
      </c>
      <c r="O80" s="57" t="s">
        <v>973</v>
      </c>
    </row>
    <row r="81" spans="1:15" x14ac:dyDescent="0.3">
      <c r="A81" s="49">
        <v>77</v>
      </c>
      <c r="B81" s="19" t="s">
        <v>608</v>
      </c>
      <c r="C81" s="19" t="s">
        <v>430</v>
      </c>
      <c r="D81" s="19" t="s">
        <v>431</v>
      </c>
      <c r="E81" s="19" t="s">
        <v>432</v>
      </c>
      <c r="F81" s="19" t="s">
        <v>434</v>
      </c>
      <c r="G81" s="7">
        <v>94</v>
      </c>
      <c r="H81" s="7">
        <v>94</v>
      </c>
      <c r="I81" s="7">
        <v>17</v>
      </c>
      <c r="J81" s="7">
        <v>94</v>
      </c>
      <c r="K81" s="7">
        <v>94</v>
      </c>
      <c r="L81" s="7">
        <v>94</v>
      </c>
      <c r="M81" s="7">
        <v>94</v>
      </c>
      <c r="N81" s="7">
        <f t="shared" si="2"/>
        <v>487</v>
      </c>
      <c r="O81" s="23" t="s">
        <v>433</v>
      </c>
    </row>
    <row r="82" spans="1:15" x14ac:dyDescent="0.3">
      <c r="A82" s="49">
        <v>78</v>
      </c>
      <c r="B82" s="58" t="s">
        <v>974</v>
      </c>
      <c r="C82" s="27"/>
      <c r="D82" s="58">
        <v>21</v>
      </c>
      <c r="E82" s="58" t="s">
        <v>975</v>
      </c>
      <c r="F82" s="58" t="s">
        <v>936</v>
      </c>
      <c r="G82" s="56">
        <v>94</v>
      </c>
      <c r="H82" s="56">
        <v>94</v>
      </c>
      <c r="I82" s="56">
        <v>94</v>
      </c>
      <c r="J82" s="56">
        <v>94</v>
      </c>
      <c r="K82" s="56">
        <v>94</v>
      </c>
      <c r="L82" s="56">
        <v>94</v>
      </c>
      <c r="M82" s="56">
        <v>17</v>
      </c>
      <c r="N82" s="7">
        <f t="shared" si="2"/>
        <v>487</v>
      </c>
      <c r="O82" s="57" t="s">
        <v>976</v>
      </c>
    </row>
    <row r="83" spans="1:15" x14ac:dyDescent="0.3">
      <c r="A83" s="49">
        <v>79</v>
      </c>
      <c r="B83" s="19" t="s">
        <v>444</v>
      </c>
      <c r="C83" s="19" t="s">
        <v>445</v>
      </c>
      <c r="D83" s="19" t="s">
        <v>446</v>
      </c>
      <c r="E83" s="19" t="s">
        <v>447</v>
      </c>
      <c r="F83" s="19" t="s">
        <v>30</v>
      </c>
      <c r="G83" s="56">
        <v>18</v>
      </c>
      <c r="H83" s="7">
        <v>94</v>
      </c>
      <c r="I83" s="7">
        <v>94</v>
      </c>
      <c r="J83" s="7">
        <v>94</v>
      </c>
      <c r="K83" s="7">
        <v>94</v>
      </c>
      <c r="L83" s="7">
        <v>94</v>
      </c>
      <c r="M83" s="7">
        <v>94</v>
      </c>
      <c r="N83" s="7">
        <f t="shared" si="2"/>
        <v>488</v>
      </c>
      <c r="O83" s="23" t="s">
        <v>448</v>
      </c>
    </row>
    <row r="84" spans="1:15" x14ac:dyDescent="0.3">
      <c r="A84" s="49">
        <v>80</v>
      </c>
      <c r="B84" s="19" t="s">
        <v>553</v>
      </c>
      <c r="C84" s="19" t="s">
        <v>554</v>
      </c>
      <c r="D84" s="19" t="s">
        <v>555</v>
      </c>
      <c r="E84" s="19" t="s">
        <v>556</v>
      </c>
      <c r="F84" s="19" t="s">
        <v>124</v>
      </c>
      <c r="G84" s="56">
        <v>18</v>
      </c>
      <c r="H84" s="7">
        <v>94</v>
      </c>
      <c r="I84" s="7">
        <v>94</v>
      </c>
      <c r="J84" s="7">
        <v>94</v>
      </c>
      <c r="K84" s="7">
        <v>94</v>
      </c>
      <c r="L84" s="7">
        <v>94</v>
      </c>
      <c r="M84" s="7">
        <v>94</v>
      </c>
      <c r="N84" s="7">
        <f t="shared" si="2"/>
        <v>488</v>
      </c>
      <c r="O84" s="23" t="s">
        <v>557</v>
      </c>
    </row>
    <row r="85" spans="1:15" x14ac:dyDescent="0.3">
      <c r="A85" s="49">
        <v>81</v>
      </c>
      <c r="B85" s="27" t="s">
        <v>771</v>
      </c>
      <c r="C85" s="27"/>
      <c r="D85" s="27">
        <v>154</v>
      </c>
      <c r="E85" s="27" t="s">
        <v>772</v>
      </c>
      <c r="F85" s="19" t="s">
        <v>704</v>
      </c>
      <c r="G85" s="56">
        <v>94</v>
      </c>
      <c r="H85" s="56">
        <v>94</v>
      </c>
      <c r="I85" s="56">
        <v>94</v>
      </c>
      <c r="J85" s="56">
        <v>94</v>
      </c>
      <c r="K85" s="56">
        <v>19</v>
      </c>
      <c r="L85" s="56">
        <v>94</v>
      </c>
      <c r="M85" s="56">
        <v>94</v>
      </c>
      <c r="N85" s="7">
        <f t="shared" si="2"/>
        <v>489</v>
      </c>
      <c r="O85" s="57" t="s">
        <v>773</v>
      </c>
    </row>
    <row r="86" spans="1:15" x14ac:dyDescent="0.3">
      <c r="A86" s="49">
        <v>82</v>
      </c>
      <c r="B86" s="27" t="s">
        <v>774</v>
      </c>
      <c r="C86" s="27"/>
      <c r="D86" s="27"/>
      <c r="E86" s="27" t="s">
        <v>775</v>
      </c>
      <c r="F86" s="19" t="s">
        <v>704</v>
      </c>
      <c r="G86" s="56">
        <v>94</v>
      </c>
      <c r="H86" s="56">
        <v>94</v>
      </c>
      <c r="I86" s="56">
        <v>94</v>
      </c>
      <c r="J86" s="56">
        <v>94</v>
      </c>
      <c r="K86" s="56">
        <v>19</v>
      </c>
      <c r="L86" s="56">
        <v>94</v>
      </c>
      <c r="M86" s="56">
        <v>94</v>
      </c>
      <c r="N86" s="7">
        <f t="shared" si="2"/>
        <v>489</v>
      </c>
      <c r="O86" s="57"/>
    </row>
    <row r="87" spans="1:15" x14ac:dyDescent="0.3">
      <c r="A87" s="49">
        <v>83</v>
      </c>
      <c r="B87" s="27" t="s">
        <v>776</v>
      </c>
      <c r="C87" s="27"/>
      <c r="D87" s="27">
        <v>113</v>
      </c>
      <c r="E87" s="27" t="s">
        <v>777</v>
      </c>
      <c r="F87" s="19" t="s">
        <v>704</v>
      </c>
      <c r="G87" s="56">
        <v>94</v>
      </c>
      <c r="H87" s="56">
        <v>94</v>
      </c>
      <c r="I87" s="56">
        <v>94</v>
      </c>
      <c r="J87" s="56">
        <v>94</v>
      </c>
      <c r="K87" s="56">
        <v>19</v>
      </c>
      <c r="L87" s="56">
        <v>94</v>
      </c>
      <c r="M87" s="56">
        <v>94</v>
      </c>
      <c r="N87" s="7">
        <f t="shared" si="2"/>
        <v>489</v>
      </c>
      <c r="O87" s="57"/>
    </row>
    <row r="88" spans="1:15" x14ac:dyDescent="0.3">
      <c r="A88" s="49">
        <v>84</v>
      </c>
      <c r="B88" s="27" t="s">
        <v>778</v>
      </c>
      <c r="C88" s="27"/>
      <c r="D88" s="27"/>
      <c r="E88" s="27" t="s">
        <v>779</v>
      </c>
      <c r="F88" s="19" t="s">
        <v>704</v>
      </c>
      <c r="G88" s="56">
        <v>94</v>
      </c>
      <c r="H88" s="56">
        <v>94</v>
      </c>
      <c r="I88" s="56">
        <v>94</v>
      </c>
      <c r="J88" s="56">
        <v>94</v>
      </c>
      <c r="K88" s="56">
        <v>19</v>
      </c>
      <c r="L88" s="56">
        <v>94</v>
      </c>
      <c r="M88" s="56">
        <v>94</v>
      </c>
      <c r="N88" s="7">
        <f t="shared" si="2"/>
        <v>489</v>
      </c>
      <c r="O88" s="57" t="s">
        <v>780</v>
      </c>
    </row>
    <row r="89" spans="1:15" x14ac:dyDescent="0.3">
      <c r="A89" s="49">
        <v>85</v>
      </c>
      <c r="B89" s="58" t="s">
        <v>977</v>
      </c>
      <c r="C89" s="27"/>
      <c r="D89" s="58">
        <v>1963</v>
      </c>
      <c r="E89" s="58" t="s">
        <v>979</v>
      </c>
      <c r="F89" s="58" t="s">
        <v>978</v>
      </c>
      <c r="G89" s="56">
        <v>94</v>
      </c>
      <c r="H89" s="56">
        <v>94</v>
      </c>
      <c r="I89" s="56">
        <v>94</v>
      </c>
      <c r="J89" s="56">
        <v>94</v>
      </c>
      <c r="K89" s="56">
        <v>94</v>
      </c>
      <c r="L89" s="56">
        <v>94</v>
      </c>
      <c r="M89" s="56">
        <v>19</v>
      </c>
      <c r="N89" s="7">
        <f t="shared" si="2"/>
        <v>489</v>
      </c>
      <c r="O89" s="57" t="s">
        <v>980</v>
      </c>
    </row>
    <row r="90" spans="1:15" ht="28.8" x14ac:dyDescent="0.3">
      <c r="A90" s="49">
        <v>86</v>
      </c>
      <c r="B90" s="19" t="s">
        <v>558</v>
      </c>
      <c r="C90" s="19" t="s">
        <v>545</v>
      </c>
      <c r="D90" s="19" t="s">
        <v>559</v>
      </c>
      <c r="E90" s="19" t="s">
        <v>560</v>
      </c>
      <c r="F90" s="19" t="s">
        <v>12</v>
      </c>
      <c r="G90" s="7">
        <v>94</v>
      </c>
      <c r="H90" s="7">
        <v>20</v>
      </c>
      <c r="I90" s="7">
        <v>94</v>
      </c>
      <c r="J90" s="7">
        <v>94</v>
      </c>
      <c r="K90" s="7">
        <v>94</v>
      </c>
      <c r="L90" s="7">
        <v>94</v>
      </c>
      <c r="M90" s="7">
        <v>94</v>
      </c>
      <c r="N90" s="7">
        <f t="shared" si="2"/>
        <v>490</v>
      </c>
      <c r="O90" s="23" t="s">
        <v>561</v>
      </c>
    </row>
    <row r="91" spans="1:15" ht="28.8" x14ac:dyDescent="0.3">
      <c r="A91" s="49">
        <v>87</v>
      </c>
      <c r="B91" s="19" t="s">
        <v>603</v>
      </c>
      <c r="C91" s="19" t="s">
        <v>562</v>
      </c>
      <c r="D91" s="19" t="s">
        <v>563</v>
      </c>
      <c r="E91" s="19" t="s">
        <v>564</v>
      </c>
      <c r="F91" s="19" t="s">
        <v>566</v>
      </c>
      <c r="G91" s="7">
        <v>94</v>
      </c>
      <c r="H91" s="7">
        <v>94</v>
      </c>
      <c r="I91" s="7">
        <v>22</v>
      </c>
      <c r="J91" s="7">
        <v>94</v>
      </c>
      <c r="K91" s="7">
        <v>94</v>
      </c>
      <c r="L91" s="7">
        <v>94</v>
      </c>
      <c r="M91" s="7">
        <v>94</v>
      </c>
      <c r="N91" s="7">
        <f t="shared" si="2"/>
        <v>492</v>
      </c>
      <c r="O91" s="23" t="s">
        <v>565</v>
      </c>
    </row>
    <row r="92" spans="1:15" x14ac:dyDescent="0.3">
      <c r="A92" s="49">
        <v>88</v>
      </c>
      <c r="B92" s="19" t="s">
        <v>567</v>
      </c>
      <c r="C92" s="19" t="s">
        <v>568</v>
      </c>
      <c r="D92" s="19" t="s">
        <v>569</v>
      </c>
      <c r="E92" s="19" t="s">
        <v>570</v>
      </c>
      <c r="F92" s="19" t="s">
        <v>7</v>
      </c>
      <c r="G92" s="7">
        <v>94</v>
      </c>
      <c r="H92" s="7">
        <v>94</v>
      </c>
      <c r="I92" s="7">
        <v>24</v>
      </c>
      <c r="J92" s="7">
        <v>94</v>
      </c>
      <c r="K92" s="7">
        <v>94</v>
      </c>
      <c r="L92" s="7">
        <v>94</v>
      </c>
      <c r="M92" s="7">
        <v>94</v>
      </c>
      <c r="N92" s="7">
        <f t="shared" si="2"/>
        <v>494</v>
      </c>
      <c r="O92" s="23"/>
    </row>
    <row r="93" spans="1:15" x14ac:dyDescent="0.3">
      <c r="A93" s="49">
        <v>89</v>
      </c>
      <c r="B93" s="19" t="s">
        <v>481</v>
      </c>
      <c r="C93" s="19" t="s">
        <v>482</v>
      </c>
      <c r="D93" s="19" t="s">
        <v>483</v>
      </c>
      <c r="E93" s="19" t="s">
        <v>484</v>
      </c>
      <c r="F93" s="19" t="s">
        <v>7</v>
      </c>
      <c r="G93" s="7">
        <v>94</v>
      </c>
      <c r="H93" s="7">
        <v>94</v>
      </c>
      <c r="I93" s="56">
        <v>31</v>
      </c>
      <c r="J93" s="7">
        <v>94</v>
      </c>
      <c r="K93" s="7">
        <v>94</v>
      </c>
      <c r="L93" s="7">
        <v>94</v>
      </c>
      <c r="M93" s="7">
        <v>94</v>
      </c>
      <c r="N93" s="7">
        <f t="shared" si="2"/>
        <v>501</v>
      </c>
      <c r="O93" s="23" t="s">
        <v>485</v>
      </c>
    </row>
    <row r="94" spans="1:15" x14ac:dyDescent="0.3">
      <c r="A94" s="49">
        <v>90</v>
      </c>
      <c r="B94" s="19" t="s">
        <v>571</v>
      </c>
      <c r="C94" s="19" t="s">
        <v>572</v>
      </c>
      <c r="D94" s="19" t="s">
        <v>573</v>
      </c>
      <c r="E94" s="19" t="s">
        <v>338</v>
      </c>
      <c r="F94" s="19" t="s">
        <v>12</v>
      </c>
      <c r="G94" s="7">
        <v>94</v>
      </c>
      <c r="H94" s="7">
        <v>94</v>
      </c>
      <c r="I94" s="56">
        <v>31</v>
      </c>
      <c r="J94" s="7">
        <v>94</v>
      </c>
      <c r="K94" s="7">
        <v>94</v>
      </c>
      <c r="L94" s="7">
        <v>94</v>
      </c>
      <c r="M94" s="7">
        <v>94</v>
      </c>
      <c r="N94" s="7">
        <f t="shared" si="2"/>
        <v>501</v>
      </c>
      <c r="O94" s="23" t="s">
        <v>574</v>
      </c>
    </row>
    <row r="95" spans="1:15" ht="28.8" x14ac:dyDescent="0.3">
      <c r="A95" s="49">
        <v>91</v>
      </c>
      <c r="B95" s="19" t="s">
        <v>604</v>
      </c>
      <c r="C95" s="19" t="s">
        <v>575</v>
      </c>
      <c r="D95" s="19" t="s">
        <v>576</v>
      </c>
      <c r="E95" s="19" t="s">
        <v>577</v>
      </c>
      <c r="F95" s="19" t="s">
        <v>579</v>
      </c>
      <c r="G95" s="7">
        <v>94</v>
      </c>
      <c r="H95" s="56">
        <v>32</v>
      </c>
      <c r="I95" s="7">
        <v>94</v>
      </c>
      <c r="J95" s="7">
        <v>94</v>
      </c>
      <c r="K95" s="7">
        <v>94</v>
      </c>
      <c r="L95" s="7">
        <v>94</v>
      </c>
      <c r="M95" s="7">
        <v>94</v>
      </c>
      <c r="N95" s="7">
        <f t="shared" si="2"/>
        <v>502</v>
      </c>
      <c r="O95" s="23" t="s">
        <v>578</v>
      </c>
    </row>
    <row r="96" spans="1:15" x14ac:dyDescent="0.3">
      <c r="A96" s="49">
        <v>92</v>
      </c>
      <c r="B96" s="19" t="s">
        <v>605</v>
      </c>
      <c r="C96" s="19" t="s">
        <v>580</v>
      </c>
      <c r="D96" s="19" t="s">
        <v>581</v>
      </c>
      <c r="E96" s="19" t="s">
        <v>582</v>
      </c>
      <c r="F96" s="19" t="s">
        <v>12</v>
      </c>
      <c r="G96" s="7">
        <v>94</v>
      </c>
      <c r="H96" s="56">
        <v>32</v>
      </c>
      <c r="I96" s="7">
        <v>94</v>
      </c>
      <c r="J96" s="7">
        <v>94</v>
      </c>
      <c r="K96" s="7">
        <v>94</v>
      </c>
      <c r="L96" s="7">
        <v>94</v>
      </c>
      <c r="M96" s="7">
        <v>94</v>
      </c>
      <c r="N96" s="7">
        <f t="shared" si="2"/>
        <v>502</v>
      </c>
      <c r="O96" s="23" t="s">
        <v>583</v>
      </c>
    </row>
    <row r="97" spans="1:15" x14ac:dyDescent="0.3">
      <c r="A97" s="49">
        <v>93</v>
      </c>
      <c r="B97" s="19" t="s">
        <v>606</v>
      </c>
      <c r="C97" s="19" t="s">
        <v>584</v>
      </c>
      <c r="D97" s="19" t="s">
        <v>585</v>
      </c>
      <c r="E97" s="19" t="s">
        <v>586</v>
      </c>
      <c r="F97" s="19" t="s">
        <v>566</v>
      </c>
      <c r="G97" s="7">
        <v>94</v>
      </c>
      <c r="H97" s="56">
        <v>32</v>
      </c>
      <c r="I97" s="7">
        <v>94</v>
      </c>
      <c r="J97" s="7">
        <v>94</v>
      </c>
      <c r="K97" s="7">
        <v>94</v>
      </c>
      <c r="L97" s="7">
        <v>94</v>
      </c>
      <c r="M97" s="7">
        <v>94</v>
      </c>
      <c r="N97" s="7">
        <f t="shared" si="2"/>
        <v>502</v>
      </c>
      <c r="O97" s="23" t="s">
        <v>587</v>
      </c>
    </row>
  </sheetData>
  <sortState xmlns:xlrd2="http://schemas.microsoft.com/office/spreadsheetml/2017/richdata2" ref="A5:O97">
    <sortCondition ref="N5:N97"/>
  </sortState>
  <mergeCells count="4">
    <mergeCell ref="H1:I1"/>
    <mergeCell ref="H2:I2"/>
    <mergeCell ref="A1:F1"/>
    <mergeCell ref="G3:N3"/>
  </mergeCells>
  <pageMargins left="0.7" right="0.7" top="0.75" bottom="0.75" header="0.3" footer="0.3"/>
  <pageSetup paperSize="9" scale="39" orientation="landscape" verticalDpi="300" r:id="rId1"/>
  <rowBreaks count="1" manualBreakCount="1">
    <brk id="5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76FF178FC76A4AB7BC46E5A6E35616" ma:contentTypeVersion="16" ma:contentTypeDescription="Új dokumentum létrehozása." ma:contentTypeScope="" ma:versionID="8522a096ecfbe403c839917afbe61812">
  <xsd:schema xmlns:xsd="http://www.w3.org/2001/XMLSchema" xmlns:xs="http://www.w3.org/2001/XMLSchema" xmlns:p="http://schemas.microsoft.com/office/2006/metadata/properties" xmlns:ns2="b62cad83-6591-4d8b-a41c-ceb421b01192" xmlns:ns3="b9efb412-f7c0-4b87-a455-d6c5fdc19039" targetNamespace="http://schemas.microsoft.com/office/2006/metadata/properties" ma:root="true" ma:fieldsID="bae06c8337a3b26671ec41f6c2c8ca86" ns2:_="" ns3:_="">
    <xsd:import namespace="b62cad83-6591-4d8b-a41c-ceb421b01192"/>
    <xsd:import namespace="b9efb412-f7c0-4b87-a455-d6c5fdc190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cad83-6591-4d8b-a41c-ceb421b0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épcímkék" ma:readOnly="false" ma:fieldId="{5cf76f15-5ced-4ddc-b409-7134ff3c332f}" ma:taxonomyMulti="true" ma:sspId="1bd5c3e0-d20d-456e-a4ed-58be5084bf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fb412-f7c0-4b87-a455-d6c5fdc1903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50750bf-1dd7-4e9e-9dc8-aa736da60a3b}" ma:internalName="TaxCatchAll" ma:showField="CatchAllData" ma:web="b9efb412-f7c0-4b87-a455-d6c5fdc19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F68FE-7CCD-4CE4-B5B8-A14DB7195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D8427-7DBF-4415-856F-DB4605E2E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2cad83-6591-4d8b-a41c-ceb421b01192"/>
    <ds:schemaRef ds:uri="b9efb412-f7c0-4b87-a455-d6c5fdc190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Összetett YS-I</vt:lpstr>
      <vt:lpstr>Összetett YS-II</vt:lpstr>
      <vt:lpstr>Összetett YS-III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LigetiZ</dc:creator>
  <cp:lastModifiedBy>Farkas Péter MVSZ/MVA</cp:lastModifiedBy>
  <cp:lastPrinted>2022-11-25T14:36:33Z</cp:lastPrinted>
  <dcterms:created xsi:type="dcterms:W3CDTF">2022-09-07T13:05:13Z</dcterms:created>
  <dcterms:modified xsi:type="dcterms:W3CDTF">2022-11-25T14:36:50Z</dcterms:modified>
</cp:coreProperties>
</file>